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1750" windowHeight="12315"/>
  </bookViews>
  <sheets>
    <sheet name="表1 部门收支总表" sheetId="30" r:id="rId1"/>
    <sheet name="表2 部门收入总表" sheetId="31" r:id="rId2"/>
    <sheet name="表3 部门支出总表" sheetId="32" r:id="rId3"/>
    <sheet name="表4 财政拨款收支总表" sheetId="4" r:id="rId4"/>
    <sheet name="表5 一般公共预算支出表" sheetId="5" r:id="rId5"/>
    <sheet name="表6 一般公共预算基本支出表" sheetId="6" r:id="rId6"/>
    <sheet name="表7 一般公共预算“三公”经费支出表" sheetId="7" r:id="rId7"/>
    <sheet name="表8 政府性基金预算支出表" sheetId="20" r:id="rId8"/>
  </sheets>
  <definedNames>
    <definedName name="_xlnm.Print_Area" localSheetId="0">'表1 部门收支总表'!$A$1:$D$60</definedName>
    <definedName name="_xlnm.Print_Area" localSheetId="1">'表2 部门收入总表'!$A$1:$AT$22</definedName>
    <definedName name="_xlnm.Print_Area" localSheetId="2">'表3 部门支出总表'!$A$1:$W$42</definedName>
    <definedName name="_xlnm.Print_Area" localSheetId="3">'表4 财政拨款收支总表'!$A$1:$G$34</definedName>
    <definedName name="_xlnm.Print_Area" localSheetId="4">'表5 一般公共预算支出表'!$A$1:$H$34</definedName>
    <definedName name="_xlnm.Print_Area" localSheetId="5">'表6 一般公共预算基本支出表'!$A$1:$E$37</definedName>
    <definedName name="_xlnm.Print_Area" localSheetId="6">'表7 一般公共预算“三公”经费支出表'!$A$1:$C$10</definedName>
    <definedName name="_xlnm.Print_Area" localSheetId="7">'表8 政府性基金预算支出表'!$A$1:$W$6</definedName>
    <definedName name="_xlnm.Print_Titles" localSheetId="0">'表1 部门收支总表'!$1:$5</definedName>
    <definedName name="_xlnm.Print_Titles" localSheetId="1">'表2 部门收入总表'!$1:$8</definedName>
    <definedName name="_xlnm.Print_Titles" localSheetId="2">'表3 部门支出总表'!$1:$6</definedName>
    <definedName name="_xlnm.Print_Titles" localSheetId="3">'表4 财政拨款收支总表'!$1:$5</definedName>
    <definedName name="_xlnm.Print_Titles" localSheetId="4">'表5 一般公共预算支出表'!$1:$6</definedName>
    <definedName name="_xlnm.Print_Titles" localSheetId="5">'表6 一般公共预算基本支出表'!$1:$5</definedName>
    <definedName name="_xlnm.Print_Titles" localSheetId="6">'表7 一般公共预算“三公”经费支出表'!$1:$4</definedName>
    <definedName name="_xlnm.Print_Titles" localSheetId="7">'表8 政府性基金预算支出表'!$1:$6</definedName>
  </definedNames>
  <calcPr calcId="125725"/>
  <fileRecoveryPr repairLoad="1"/>
</workbook>
</file>

<file path=xl/calcChain.xml><?xml version="1.0" encoding="utf-8"?>
<calcChain xmlns="http://schemas.openxmlformats.org/spreadsheetml/2006/main">
  <c r="D28" i="4"/>
  <c r="G6"/>
  <c r="G34" s="1"/>
  <c r="D33"/>
  <c r="D32"/>
  <c r="D31"/>
  <c r="D30"/>
  <c r="D29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F6"/>
  <c r="F34" s="1"/>
  <c r="E6"/>
  <c r="D6" l="1"/>
  <c r="E34"/>
  <c r="D34" s="1"/>
</calcChain>
</file>

<file path=xl/sharedStrings.xml><?xml version="1.0" encoding="utf-8"?>
<sst xmlns="http://schemas.openxmlformats.org/spreadsheetml/2006/main" count="684" uniqueCount="312">
  <si>
    <t>一般公共预算支出表</t>
    <phoneticPr fontId="6" type="noConversion"/>
  </si>
  <si>
    <t>科目编码</t>
  </si>
  <si>
    <t>合计</t>
  </si>
  <si>
    <t>基本支出</t>
  </si>
  <si>
    <t>项目支出</t>
  </si>
  <si>
    <t>类</t>
  </si>
  <si>
    <t>款</t>
  </si>
  <si>
    <t>项</t>
  </si>
  <si>
    <t>**</t>
  </si>
  <si>
    <t>单位：万元</t>
  </si>
  <si>
    <t>一般公共预算基本支出表</t>
    <phoneticPr fontId="6" type="noConversion"/>
  </si>
  <si>
    <t xml:space="preserve">              </t>
  </si>
  <si>
    <t xml:space="preserve">     单位：万元</t>
  </si>
  <si>
    <t>项目</t>
  </si>
  <si>
    <t>1.因公出国（境）费用</t>
  </si>
  <si>
    <t>2.公务接待费</t>
  </si>
  <si>
    <t>其中：（1）公务用车运行维护费</t>
  </si>
  <si>
    <t xml:space="preserve">      （2）公务用车购置费</t>
  </si>
  <si>
    <t>收            入</t>
  </si>
  <si>
    <t>项   目（按支出功能科目分类）</t>
  </si>
  <si>
    <t xml:space="preserve">    1.经费拨款</t>
  </si>
  <si>
    <t>本  年  支  出  合  计</t>
  </si>
  <si>
    <t>收      入      总      计</t>
  </si>
  <si>
    <t>单位代码</t>
  </si>
  <si>
    <t>总计</t>
  </si>
  <si>
    <t>一般公共预算拨款</t>
  </si>
  <si>
    <t>纳入财政专户管理的收入安排的资金</t>
  </si>
  <si>
    <t>未纳入财政专户管理的收入安排的资金</t>
  </si>
  <si>
    <t>上年结余收入</t>
  </si>
  <si>
    <t>目</t>
  </si>
  <si>
    <t>经费拨款</t>
  </si>
  <si>
    <t>纳入一般公共预算管理的非税收入安排的资金</t>
  </si>
  <si>
    <t>教育收费收入安排的资金</t>
  </si>
  <si>
    <t>其他收入安排的资金</t>
  </si>
  <si>
    <t>事业收入安排的资金</t>
  </si>
  <si>
    <t>经营收入安排的资金</t>
  </si>
  <si>
    <t>一般公共预算拨款结转</t>
  </si>
  <si>
    <t>其他结转</t>
  </si>
  <si>
    <t>历年净结余可安排的资金</t>
  </si>
  <si>
    <t>小计</t>
  </si>
  <si>
    <t>其他净结余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</si>
  <si>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</si>
  <si>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</si>
  <si>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</si>
  <si>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</si>
  <si>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</si>
  <si>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财政拨款收支总表</t>
    <phoneticPr fontId="4" type="noConversion"/>
  </si>
  <si>
    <t>单位：万元</t>
    <phoneticPr fontId="4" type="noConversion"/>
  </si>
  <si>
    <t>收入</t>
    <phoneticPr fontId="4" type="noConversion"/>
  </si>
  <si>
    <t>支出</t>
    <phoneticPr fontId="4" type="noConversion"/>
  </si>
  <si>
    <t>项目</t>
    <phoneticPr fontId="4" type="noConversion"/>
  </si>
  <si>
    <t>预算数</t>
    <phoneticPr fontId="4" type="noConversion"/>
  </si>
  <si>
    <t>合计</t>
    <phoneticPr fontId="4" type="noConversion"/>
  </si>
  <si>
    <t>一般公共预算</t>
    <phoneticPr fontId="4" type="noConversion"/>
  </si>
  <si>
    <t>政府性基金预算</t>
    <phoneticPr fontId="4" type="noConversion"/>
  </si>
  <si>
    <t>一、本年收入</t>
    <phoneticPr fontId="4" type="noConversion"/>
  </si>
  <si>
    <t>一、本年支出</t>
    <phoneticPr fontId="4" type="noConversion"/>
  </si>
  <si>
    <t>二、上年结转</t>
    <phoneticPr fontId="4" type="noConversion"/>
  </si>
  <si>
    <t>收入合计</t>
    <phoneticPr fontId="4" type="noConversion"/>
  </si>
  <si>
    <t>支出合计</t>
    <phoneticPr fontId="4" type="noConversion"/>
  </si>
  <si>
    <t xml:space="preserve">   1.一般公共预算拨款</t>
    <phoneticPr fontId="4" type="noConversion"/>
  </si>
  <si>
    <t xml:space="preserve">   2.政府性基金预算拨款</t>
    <phoneticPr fontId="4" type="noConversion"/>
  </si>
  <si>
    <t xml:space="preserve">   1.一般公共预算拨款结转</t>
    <phoneticPr fontId="4" type="noConversion"/>
  </si>
  <si>
    <t xml:space="preserve">   2.政府性基金预算拨款结转</t>
    <phoneticPr fontId="4" type="noConversion"/>
  </si>
  <si>
    <t>单位：万元</t>
    <phoneticPr fontId="3" type="noConversion"/>
  </si>
  <si>
    <t>科目名称</t>
    <phoneticPr fontId="6" type="noConversion"/>
  </si>
  <si>
    <t>结转下年</t>
    <phoneticPr fontId="3" type="noConversion"/>
  </si>
  <si>
    <t>**</t>
    <phoneticPr fontId="6" type="noConversion"/>
  </si>
  <si>
    <t>**</t>
    <phoneticPr fontId="3" type="noConversion"/>
  </si>
  <si>
    <t>单位：万元</t>
    <phoneticPr fontId="6" type="noConversion"/>
  </si>
  <si>
    <t>经济分类科目</t>
    <phoneticPr fontId="6" type="noConversion"/>
  </si>
  <si>
    <t>科目编码</t>
    <phoneticPr fontId="6" type="noConversion"/>
  </si>
  <si>
    <t>合计</t>
    <phoneticPr fontId="6" type="noConversion"/>
  </si>
  <si>
    <t>人员经费</t>
    <phoneticPr fontId="6" type="noConversion"/>
  </si>
  <si>
    <t>公用经费</t>
    <phoneticPr fontId="6" type="noConversion"/>
  </si>
  <si>
    <t>其中：一般公共预算安排预算数</t>
    <phoneticPr fontId="3" type="noConversion"/>
  </si>
  <si>
    <t>3.公务用车购置及运行费</t>
    <phoneticPr fontId="3" type="noConversion"/>
  </si>
  <si>
    <t>结转下年支出</t>
  </si>
  <si>
    <t>工资福利支出</t>
  </si>
  <si>
    <t>商品和服务支出</t>
  </si>
  <si>
    <t>对个人和家庭的补助</t>
  </si>
  <si>
    <t>其他支出</t>
  </si>
  <si>
    <t>基本支出结转</t>
  </si>
  <si>
    <t>项目支出结转</t>
  </si>
  <si>
    <t>支                  出</t>
  </si>
  <si>
    <t>项                    目</t>
  </si>
  <si>
    <t>预算数</t>
    <phoneticPr fontId="3" type="noConversion"/>
  </si>
  <si>
    <t>一、一般公共预算拨款</t>
    <phoneticPr fontId="3" type="noConversion"/>
  </si>
  <si>
    <t xml:space="preserve"> 一、一般公共服务支出</t>
    <phoneticPr fontId="3" type="noConversion"/>
  </si>
  <si>
    <t xml:space="preserve"> 二、外交支出</t>
    <phoneticPr fontId="3" type="noConversion"/>
  </si>
  <si>
    <t xml:space="preserve">    (1)自治区本级</t>
    <phoneticPr fontId="3" type="noConversion"/>
  </si>
  <si>
    <t xml:space="preserve"> 三、国防支出</t>
    <phoneticPr fontId="3" type="noConversion"/>
  </si>
  <si>
    <t xml:space="preserve">    (2)中央补助</t>
    <phoneticPr fontId="3" type="noConversion"/>
  </si>
  <si>
    <t xml:space="preserve"> 四、公共安全支出</t>
    <phoneticPr fontId="3" type="noConversion"/>
  </si>
  <si>
    <r>
      <t xml:space="preserve">    2.纳入一般公共预算管理的非税收入安排</t>
    </r>
    <r>
      <rPr>
        <sz val="10"/>
        <rFont val="宋体"/>
        <family val="3"/>
        <charset val="134"/>
      </rPr>
      <t>的资金</t>
    </r>
    <phoneticPr fontId="3" type="noConversion"/>
  </si>
  <si>
    <t xml:space="preserve"> 五、教育支出</t>
    <phoneticPr fontId="3" type="noConversion"/>
  </si>
  <si>
    <t xml:space="preserve">      （1）专项收入安排的资金</t>
  </si>
  <si>
    <t xml:space="preserve"> 六、科学技术支出</t>
    <phoneticPr fontId="3" type="noConversion"/>
  </si>
  <si>
    <t xml:space="preserve">      （2）行政事业性收费收入安排的资金</t>
  </si>
  <si>
    <t xml:space="preserve">      （3）罚没收入安排的资金</t>
  </si>
  <si>
    <t xml:space="preserve"> 八、社会保障和就业支出</t>
    <phoneticPr fontId="3" type="noConversion"/>
  </si>
  <si>
    <t xml:space="preserve">      （4）国有资本经营收入安排的资金</t>
  </si>
  <si>
    <r>
      <t xml:space="preserve">      （5）国有资源（资产）有偿使用收入</t>
    </r>
    <r>
      <rPr>
        <sz val="10"/>
        <rFont val="宋体"/>
        <family val="3"/>
        <charset val="134"/>
      </rPr>
      <t>安排的资金</t>
    </r>
    <phoneticPr fontId="3" type="noConversion"/>
  </si>
  <si>
    <t xml:space="preserve"> 十、节能环保支出</t>
    <phoneticPr fontId="3" type="noConversion"/>
  </si>
  <si>
    <t xml:space="preserve">      （6）捐赠收入安排的资金</t>
    <phoneticPr fontId="3" type="noConversion"/>
  </si>
  <si>
    <t xml:space="preserve"> 十一、城乡社区支出</t>
    <phoneticPr fontId="3" type="noConversion"/>
  </si>
  <si>
    <t xml:space="preserve">      （7）政府住房基金收入安排的资金</t>
    <phoneticPr fontId="3" type="noConversion"/>
  </si>
  <si>
    <t xml:space="preserve"> 十二、农林水支出</t>
    <phoneticPr fontId="3" type="noConversion"/>
  </si>
  <si>
    <t xml:space="preserve">      （8）其他收入安排的资金</t>
    <phoneticPr fontId="3" type="noConversion"/>
  </si>
  <si>
    <t xml:space="preserve"> 十三、交通运输支出</t>
    <phoneticPr fontId="3" type="noConversion"/>
  </si>
  <si>
    <t>二、政府性基金预算拨款</t>
    <phoneticPr fontId="3" type="noConversion"/>
  </si>
  <si>
    <t xml:space="preserve"> 十四、资源勘探信息等支出</t>
    <phoneticPr fontId="3" type="noConversion"/>
  </si>
  <si>
    <t xml:space="preserve">    1.自治区本级</t>
    <phoneticPr fontId="3" type="noConversion"/>
  </si>
  <si>
    <t xml:space="preserve"> 十五、商业服务业等支出</t>
    <phoneticPr fontId="3" type="noConversion"/>
  </si>
  <si>
    <t xml:space="preserve">    2.中央补助</t>
    <phoneticPr fontId="3" type="noConversion"/>
  </si>
  <si>
    <t xml:space="preserve"> 十六、金融支出</t>
    <phoneticPr fontId="3" type="noConversion"/>
  </si>
  <si>
    <t>三、国有资本经营预算拨款</t>
    <phoneticPr fontId="3" type="noConversion"/>
  </si>
  <si>
    <t xml:space="preserve"> 十七、援助其他地区支出</t>
    <phoneticPr fontId="3" type="noConversion"/>
  </si>
  <si>
    <t>四、纳入财政专户管理的收入安排的资金</t>
    <phoneticPr fontId="3" type="noConversion"/>
  </si>
  <si>
    <t xml:space="preserve">    1.教育收费收入安排的资金</t>
    <phoneticPr fontId="3" type="noConversion"/>
  </si>
  <si>
    <t xml:space="preserve"> 十九、住房保障支出</t>
    <phoneticPr fontId="3" type="noConversion"/>
  </si>
  <si>
    <t xml:space="preserve">    2.其他收入安排的资金</t>
    <phoneticPr fontId="3" type="noConversion"/>
  </si>
  <si>
    <t xml:space="preserve"> 二十、粮油物资储备支出</t>
    <phoneticPr fontId="3" type="noConversion"/>
  </si>
  <si>
    <t>五、未纳入财政专户管理的收入安排的资金</t>
    <phoneticPr fontId="3" type="noConversion"/>
  </si>
  <si>
    <t xml:space="preserve"> 二十一、国有资本经营预算支出</t>
    <phoneticPr fontId="3" type="noConversion"/>
  </si>
  <si>
    <t xml:space="preserve">    1.事业收入安排的资金</t>
  </si>
  <si>
    <t xml:space="preserve">    2.经营收入安排的资金</t>
  </si>
  <si>
    <t xml:space="preserve">    3.其他收入安排的资金</t>
  </si>
  <si>
    <t>本  年  收  入  合  计</t>
  </si>
  <si>
    <t>六、上年结余收入</t>
    <phoneticPr fontId="3" type="noConversion"/>
  </si>
  <si>
    <t xml:space="preserve"> 二十七、结转下年支出</t>
    <phoneticPr fontId="3" type="noConversion"/>
  </si>
  <si>
    <t xml:space="preserve">    1.一般公共预算拨款结转</t>
    <phoneticPr fontId="3" type="noConversion"/>
  </si>
  <si>
    <t xml:space="preserve">    1.一般公共服务支出</t>
    <phoneticPr fontId="3" type="noConversion"/>
  </si>
  <si>
    <t xml:space="preserve">     (1)自治区本级</t>
    <phoneticPr fontId="3" type="noConversion"/>
  </si>
  <si>
    <t xml:space="preserve">    2.外交支出</t>
    <phoneticPr fontId="3" type="noConversion"/>
  </si>
  <si>
    <t xml:space="preserve">     (2)中央补助</t>
    <phoneticPr fontId="3" type="noConversion"/>
  </si>
  <si>
    <t xml:space="preserve">    3.国防支出</t>
    <phoneticPr fontId="3" type="noConversion"/>
  </si>
  <si>
    <t xml:space="preserve">    2.政府性基金预算拨款结转</t>
    <phoneticPr fontId="3" type="noConversion"/>
  </si>
  <si>
    <t xml:space="preserve">    4.公共安全支出</t>
    <phoneticPr fontId="3" type="noConversion"/>
  </si>
  <si>
    <t xml:space="preserve">    5.教育支出</t>
    <phoneticPr fontId="3" type="noConversion"/>
  </si>
  <si>
    <t xml:space="preserve">    6.科学技术支出</t>
    <phoneticPr fontId="3" type="noConversion"/>
  </si>
  <si>
    <t xml:space="preserve">    3.国有资本经营预算拨款结转</t>
    <phoneticPr fontId="3" type="noConversion"/>
  </si>
  <si>
    <t xml:space="preserve">    4.其他结转</t>
    <phoneticPr fontId="3" type="noConversion"/>
  </si>
  <si>
    <t xml:space="preserve">    8.社会保障和就业支出</t>
    <phoneticPr fontId="3" type="noConversion"/>
  </si>
  <si>
    <t xml:space="preserve">    5.历年净结余可安排的资金</t>
    <phoneticPr fontId="3" type="noConversion"/>
  </si>
  <si>
    <t xml:space="preserve">     其中：政府性基金预算拨款净结余</t>
    <phoneticPr fontId="3" type="noConversion"/>
  </si>
  <si>
    <t xml:space="preserve">    10.节能环保支出</t>
    <phoneticPr fontId="3" type="noConversion"/>
  </si>
  <si>
    <t xml:space="preserve">             (1)自治区本级</t>
    <phoneticPr fontId="3" type="noConversion"/>
  </si>
  <si>
    <t xml:space="preserve">    11.城乡社区支出</t>
    <phoneticPr fontId="3" type="noConversion"/>
  </si>
  <si>
    <t xml:space="preserve">             (2)中央补助</t>
    <phoneticPr fontId="3" type="noConversion"/>
  </si>
  <si>
    <t xml:space="preserve">    12.农林水支出</t>
    <phoneticPr fontId="3" type="noConversion"/>
  </si>
  <si>
    <t xml:space="preserve">            国有资本经营预算拨款净结余</t>
    <phoneticPr fontId="3" type="noConversion"/>
  </si>
  <si>
    <t xml:space="preserve">    13.交通运输支出</t>
    <phoneticPr fontId="3" type="noConversion"/>
  </si>
  <si>
    <t xml:space="preserve">            其他净结余</t>
  </si>
  <si>
    <t xml:space="preserve">    14.资源勘探信息等支出</t>
    <phoneticPr fontId="3" type="noConversion"/>
  </si>
  <si>
    <t xml:space="preserve">    15.商业服务业等支出</t>
    <phoneticPr fontId="3" type="noConversion"/>
  </si>
  <si>
    <t xml:space="preserve">    16.金融支出</t>
    <phoneticPr fontId="3" type="noConversion"/>
  </si>
  <si>
    <t xml:space="preserve">    17.援助其他地区支出</t>
    <phoneticPr fontId="3" type="noConversion"/>
  </si>
  <si>
    <t xml:space="preserve">    19.住房保障支出</t>
    <phoneticPr fontId="3" type="noConversion"/>
  </si>
  <si>
    <t xml:space="preserve">    20.粮油物资储备支出</t>
    <phoneticPr fontId="3" type="noConversion"/>
  </si>
  <si>
    <t xml:space="preserve">    21.国有资本经营预算支出</t>
    <phoneticPr fontId="3" type="noConversion"/>
  </si>
  <si>
    <t>支　　　出　　　总　　　计</t>
    <phoneticPr fontId="3" type="noConversion"/>
  </si>
  <si>
    <t>单位名称
(收入分类科目名称)</t>
    <phoneticPr fontId="3" type="noConversion"/>
  </si>
  <si>
    <t>政府性基金预算拨款</t>
    <phoneticPr fontId="3" type="noConversion"/>
  </si>
  <si>
    <t>国有资本经营预算拨款</t>
    <phoneticPr fontId="3" type="noConversion"/>
  </si>
  <si>
    <t>合计</t>
    <phoneticPr fontId="3" type="noConversion"/>
  </si>
  <si>
    <t>自治区本级</t>
    <phoneticPr fontId="3" type="noConversion"/>
  </si>
  <si>
    <t>中央补助</t>
    <phoneticPr fontId="3" type="noConversion"/>
  </si>
  <si>
    <t>政府性基金预算拨款结转</t>
    <phoneticPr fontId="3" type="noConversion"/>
  </si>
  <si>
    <t>国有资本经营预算拨款结转</t>
    <phoneticPr fontId="3" type="noConversion"/>
  </si>
  <si>
    <t>政府性基金预算拨款
净结余</t>
    <phoneticPr fontId="3" type="noConversion"/>
  </si>
  <si>
    <t>国有资本经营预算拨款净结余</t>
    <phoneticPr fontId="3" type="noConversion"/>
  </si>
  <si>
    <t>捐赠收入安排的资金</t>
    <phoneticPr fontId="3" type="noConversion"/>
  </si>
  <si>
    <t>政府住房基金收入安排的资金</t>
    <phoneticPr fontId="3" type="noConversion"/>
  </si>
  <si>
    <t>部门支出总表</t>
    <phoneticPr fontId="3" type="noConversion"/>
  </si>
  <si>
    <t>预算公开01表</t>
    <phoneticPr fontId="3" type="noConversion"/>
  </si>
  <si>
    <t>单位名称
(功能分类科目名称)</t>
    <phoneticPr fontId="3" type="noConversion"/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</si>
  <si>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</si>
  <si>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</si>
  <si>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</si>
  <si>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</si>
  <si>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</si>
  <si>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</si>
  <si>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 xml:space="preserve">   3.国有资本经营预算拨款结转</t>
    <phoneticPr fontId="3" type="noConversion"/>
  </si>
  <si>
    <t>国有资本经营预算</t>
    <phoneticPr fontId="3" type="noConversion"/>
  </si>
  <si>
    <t xml:space="preserve">   3.国有资本经营预算拨款</t>
    <phoneticPr fontId="3" type="noConversion"/>
  </si>
  <si>
    <t xml:space="preserve"> 七、文化旅游体育与传媒支出</t>
    <phoneticPr fontId="3" type="noConversion"/>
  </si>
  <si>
    <t xml:space="preserve"> 九、卫生健康支出</t>
    <phoneticPr fontId="3" type="noConversion"/>
  </si>
  <si>
    <t xml:space="preserve"> 十八、自然资源海洋气象等支出</t>
    <phoneticPr fontId="3" type="noConversion"/>
  </si>
  <si>
    <t xml:space="preserve"> 二十二、灾害防治及应急管理支出</t>
    <phoneticPr fontId="3" type="noConversion"/>
  </si>
  <si>
    <t xml:space="preserve"> 二十三、预备费</t>
    <phoneticPr fontId="3" type="noConversion"/>
  </si>
  <si>
    <t xml:space="preserve"> 二十四、其他支出</t>
    <phoneticPr fontId="3" type="noConversion"/>
  </si>
  <si>
    <t xml:space="preserve"> 二十五、债务还本支出</t>
    <phoneticPr fontId="3" type="noConversion"/>
  </si>
  <si>
    <t xml:space="preserve"> 二十六、债务付息支出</t>
    <phoneticPr fontId="3" type="noConversion"/>
  </si>
  <si>
    <t xml:space="preserve"> 二十七、债务发行费用支出</t>
    <phoneticPr fontId="3" type="noConversion"/>
  </si>
  <si>
    <t xml:space="preserve">    7.文化旅游体育与传媒支出</t>
    <phoneticPr fontId="3" type="noConversion"/>
  </si>
  <si>
    <t xml:space="preserve">    9.卫生健康支出</t>
    <phoneticPr fontId="3" type="noConversion"/>
  </si>
  <si>
    <t xml:space="preserve">            (1)自治区本级</t>
    <phoneticPr fontId="3" type="noConversion"/>
  </si>
  <si>
    <t xml:space="preserve">            (2)中央补助</t>
    <phoneticPr fontId="3" type="noConversion"/>
  </si>
  <si>
    <t xml:space="preserve">    18.自然资源海洋气象等支出</t>
    <phoneticPr fontId="3" type="noConversion"/>
  </si>
  <si>
    <t xml:space="preserve">    22.灾害防治及应急管理支出</t>
    <phoneticPr fontId="3" type="noConversion"/>
  </si>
  <si>
    <t xml:space="preserve">    23.预备费</t>
    <phoneticPr fontId="3" type="noConversion"/>
  </si>
  <si>
    <t xml:space="preserve">    24.其他支出</t>
    <phoneticPr fontId="3" type="noConversion"/>
  </si>
  <si>
    <t xml:space="preserve">    25.债务还本支出</t>
    <phoneticPr fontId="3" type="noConversion"/>
  </si>
  <si>
    <t xml:space="preserve">    26.债务付息支出</t>
    <phoneticPr fontId="3" type="noConversion"/>
  </si>
  <si>
    <t xml:space="preserve">    27.债务发行费用支出</t>
    <phoneticPr fontId="3" type="noConversion"/>
  </si>
  <si>
    <t>预算02表</t>
  </si>
  <si>
    <t>预算03表</t>
  </si>
  <si>
    <t>部门收支总表</t>
    <phoneticPr fontId="3" type="noConversion"/>
  </si>
  <si>
    <t>部门收入总表</t>
    <phoneticPr fontId="3" type="noConversion"/>
  </si>
  <si>
    <t>预算公开04表</t>
  </si>
  <si>
    <r>
      <t>预算公开0</t>
    </r>
    <r>
      <rPr>
        <sz val="10"/>
        <rFont val="宋体"/>
        <family val="3"/>
        <charset val="134"/>
      </rPr>
      <t>5</t>
    </r>
    <r>
      <rPr>
        <sz val="10"/>
        <rFont val="宋体"/>
        <family val="3"/>
        <charset val="134"/>
      </rPr>
      <t>表</t>
    </r>
    <phoneticPr fontId="3" type="noConversion"/>
  </si>
  <si>
    <r>
      <t>预算公开0</t>
    </r>
    <r>
      <rPr>
        <sz val="10"/>
        <rFont val="宋体"/>
        <family val="3"/>
        <charset val="134"/>
      </rPr>
      <t>6</t>
    </r>
    <r>
      <rPr>
        <sz val="10"/>
        <rFont val="宋体"/>
        <family val="3"/>
        <charset val="134"/>
      </rPr>
      <t>表</t>
    </r>
    <phoneticPr fontId="3" type="noConversion"/>
  </si>
  <si>
    <t>基本支出</t>
    <phoneticPr fontId="6" type="noConversion"/>
  </si>
  <si>
    <r>
      <t>预算公开0</t>
    </r>
    <r>
      <rPr>
        <sz val="10"/>
        <rFont val="宋体"/>
        <family val="3"/>
        <charset val="134"/>
      </rPr>
      <t>7</t>
    </r>
    <r>
      <rPr>
        <sz val="10"/>
        <rFont val="宋体"/>
        <family val="3"/>
        <charset val="134"/>
      </rPr>
      <t>表</t>
    </r>
    <phoneticPr fontId="3" type="noConversion"/>
  </si>
  <si>
    <r>
      <t>201</t>
    </r>
    <r>
      <rPr>
        <sz val="10"/>
        <rFont val="宋体"/>
        <family val="3"/>
        <charset val="134"/>
      </rPr>
      <t>9</t>
    </r>
    <r>
      <rPr>
        <sz val="10"/>
        <rFont val="宋体"/>
        <family val="3"/>
        <charset val="134"/>
      </rPr>
      <t>年预算数（全口径）</t>
    </r>
    <phoneticPr fontId="6" type="noConversion"/>
  </si>
  <si>
    <t>113</t>
  </si>
  <si>
    <t>广西壮族自治区司法厅</t>
  </si>
  <si>
    <t xml:space="preserve">  113001</t>
  </si>
  <si>
    <t xml:space="preserve">  广西壮族自治区司法厅本级</t>
  </si>
  <si>
    <t>106</t>
  </si>
  <si>
    <t>01</t>
  </si>
  <si>
    <t xml:space="preserve">    </t>
  </si>
  <si>
    <t xml:space="preserve">    经费拨款</t>
  </si>
  <si>
    <t>110</t>
  </si>
  <si>
    <t>08</t>
  </si>
  <si>
    <t>99</t>
  </si>
  <si>
    <t xml:space="preserve">    其他上年结余收入</t>
  </si>
  <si>
    <t xml:space="preserve">  113003</t>
  </si>
  <si>
    <t xml:space="preserve">  广西壮族自治区律师协会</t>
  </si>
  <si>
    <t>103</t>
  </si>
  <si>
    <t xml:space="preserve">    其他收入</t>
  </si>
  <si>
    <t xml:space="preserve">  113007</t>
  </si>
  <si>
    <t xml:space="preserve">  广西壮族自治区司法厅机关服务中心</t>
  </si>
  <si>
    <t xml:space="preserve">  113008</t>
  </si>
  <si>
    <t xml:space="preserve">  广西壮族自治区南宁市东博公证处</t>
  </si>
  <si>
    <t>04</t>
  </si>
  <si>
    <t>03</t>
  </si>
  <si>
    <t xml:space="preserve">    公证费</t>
  </si>
  <si>
    <t>204</t>
  </si>
  <si>
    <t>06</t>
  </si>
  <si>
    <t xml:space="preserve">    行政运行</t>
  </si>
  <si>
    <t>02</t>
  </si>
  <si>
    <t xml:space="preserve">    一般行政管理事务</t>
  </si>
  <si>
    <t xml:space="preserve">    基层司法业务</t>
  </si>
  <si>
    <t>05</t>
  </si>
  <si>
    <t xml:space="preserve">    普法宣传</t>
  </si>
  <si>
    <t xml:space="preserve">    律师公证管理</t>
  </si>
  <si>
    <t>07</t>
  </si>
  <si>
    <t xml:space="preserve">    法律援助</t>
  </si>
  <si>
    <t xml:space="preserve">    国家统一法律职业资格考试</t>
  </si>
  <si>
    <t>09</t>
  </si>
  <si>
    <t xml:space="preserve">    仲裁</t>
  </si>
  <si>
    <t>10</t>
  </si>
  <si>
    <t xml:space="preserve">    社区矫正</t>
  </si>
  <si>
    <t>11</t>
  </si>
  <si>
    <t xml:space="preserve">    司法鉴定</t>
  </si>
  <si>
    <t>13</t>
  </si>
  <si>
    <t xml:space="preserve">    信息化建设</t>
  </si>
  <si>
    <t>208</t>
  </si>
  <si>
    <t xml:space="preserve">    归口管理的行政单位离退休</t>
  </si>
  <si>
    <t xml:space="preserve">    机关事业单位基本养老保险缴费支出</t>
  </si>
  <si>
    <t xml:space="preserve">    机关事业单位职业年金缴费支出</t>
  </si>
  <si>
    <t>210</t>
  </si>
  <si>
    <t xml:space="preserve">    行政单位医疗</t>
  </si>
  <si>
    <t>221</t>
  </si>
  <si>
    <t xml:space="preserve">    住房公积金</t>
  </si>
  <si>
    <t>50</t>
  </si>
  <si>
    <t xml:space="preserve">    事业运行</t>
  </si>
  <si>
    <t xml:space="preserve">    事业单位医疗</t>
  </si>
  <si>
    <t xml:space="preserve">    机关服务</t>
  </si>
  <si>
    <t>公共安全支出</t>
  </si>
  <si>
    <t xml:space="preserve">  司法</t>
  </si>
  <si>
    <t xml:space="preserve">  </t>
  </si>
  <si>
    <t>社会保障和就业支出</t>
  </si>
  <si>
    <t xml:space="preserve">  行政事业单位离退休</t>
  </si>
  <si>
    <t>卫生健康支出</t>
  </si>
  <si>
    <t xml:space="preserve">  行政事业单位医疗</t>
  </si>
  <si>
    <t>住房保障支出</t>
  </si>
  <si>
    <t xml:space="preserve">  住房改革支出</t>
  </si>
  <si>
    <t xml:space="preserve">  基本工资</t>
  </si>
  <si>
    <t xml:space="preserve">  津贴补贴</t>
  </si>
  <si>
    <t xml:space="preserve">  奖金</t>
  </si>
  <si>
    <t xml:space="preserve">  机关事业单位基本养老保险缴费</t>
  </si>
  <si>
    <t xml:space="preserve">  职业年金缴费</t>
  </si>
  <si>
    <t xml:space="preserve">  城镇职工基本医疗保险缴费</t>
  </si>
  <si>
    <t xml:space="preserve">  其他社会保障缴费</t>
  </si>
  <si>
    <t xml:space="preserve">  住房公积金</t>
  </si>
  <si>
    <t xml:space="preserve">  其他工资福利支出</t>
  </si>
  <si>
    <t xml:space="preserve">  办公费</t>
  </si>
  <si>
    <t xml:space="preserve">  印刷费</t>
  </si>
  <si>
    <t xml:space="preserve">  水费</t>
  </si>
  <si>
    <t xml:space="preserve">  电费</t>
  </si>
  <si>
    <t xml:space="preserve">  邮电费</t>
  </si>
  <si>
    <t xml:space="preserve">  差旅费</t>
  </si>
  <si>
    <t xml:space="preserve">  维修(护)费</t>
  </si>
  <si>
    <t xml:space="preserve">  会议费</t>
  </si>
  <si>
    <t xml:space="preserve">  培训费</t>
  </si>
  <si>
    <t xml:space="preserve">  公务接待费</t>
  </si>
  <si>
    <t xml:space="preserve">  劳务费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</si>
  <si>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</si>
  <si>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</si>
  <si>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</si>
  <si>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</si>
  <si>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其他商品和服务支出</t>
  </si>
  <si>
    <t xml:space="preserve">  离休费</t>
  </si>
  <si>
    <t xml:space="preserve">  退休费</t>
  </si>
  <si>
    <t xml:space="preserve">  其他对个人和家庭的补助支出</t>
  </si>
  <si>
    <r>
      <t>预算公开0</t>
    </r>
    <r>
      <rPr>
        <sz val="10"/>
        <rFont val="宋体"/>
        <family val="3"/>
        <charset val="134"/>
      </rPr>
      <t>8</t>
    </r>
    <r>
      <rPr>
        <sz val="10"/>
        <rFont val="宋体"/>
        <family val="3"/>
        <charset val="134"/>
      </rPr>
      <t>表</t>
    </r>
  </si>
  <si>
    <t>单位名称
(功能分类科目名称)</t>
  </si>
  <si>
    <t>一般公共预算“三公”经费支出表</t>
    <phoneticPr fontId="6" type="noConversion"/>
  </si>
  <si>
    <t>政府性基金预算支出表</t>
    <phoneticPr fontId="3" type="noConversion"/>
  </si>
</sst>
</file>

<file path=xl/styles.xml><?xml version="1.0" encoding="utf-8"?>
<styleSheet xmlns="http://schemas.openxmlformats.org/spreadsheetml/2006/main">
  <numFmts count="26"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.0_ "/>
    <numFmt numFmtId="178" formatCode="#,##0.00_ ;[Red]\-#,##0.00\ "/>
    <numFmt numFmtId="179" formatCode="#,##0;\-#,##0;&quot;-&quot;"/>
    <numFmt numFmtId="180" formatCode="#,##0;\(#,##0\)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\ * #,##0.00_-;_-&quot;$&quot;\ * #,##0.00\-;_-&quot;$&quot;\ * &quot;-&quot;??_-;_-@_-"/>
    <numFmt numFmtId="184" formatCode="\$#,##0.00;\(\$#,##0.00\)"/>
    <numFmt numFmtId="185" formatCode="\$#,##0;\(\$#,##0\)"/>
    <numFmt numFmtId="186" formatCode="#,##0.0_);\(#,##0.0\)"/>
    <numFmt numFmtId="187" formatCode="_-&quot;$&quot;\ * #,##0_-;_-&quot;$&quot;\ * #,##0\-;_-&quot;$&quot;\ * &quot;-&quot;_-;_-@_-"/>
    <numFmt numFmtId="188" formatCode="&quot;$&quot;#,##0_);[Red]\(&quot;$&quot;#,##0\)"/>
    <numFmt numFmtId="189" formatCode="&quot;$&quot;#,##0.00_);[Red]\(&quot;$&quot;#,##0.00\)"/>
    <numFmt numFmtId="190" formatCode="&quot;$&quot;\ #,##0.00_-;[Red]&quot;$&quot;\ #,##0.00\-"/>
    <numFmt numFmtId="191" formatCode="&quot;$&quot;\ #,##0_-;[Red]&quot;$&quot;\ #,##0\-"/>
    <numFmt numFmtId="192" formatCode="_(&quot;$&quot;* #,##0.00_);_(&quot;$&quot;* \(#,##0.00\);_(&quot;$&quot;* &quot;-&quot;??_);_(@_)"/>
    <numFmt numFmtId="193" formatCode="_(&quot;$&quot;* #,##0_);_(&quot;$&quot;* \(#,##0\);_(&quot;$&quot;* &quot;-&quot;_);_(@_)"/>
    <numFmt numFmtId="194" formatCode="_-* #,##0_$_-;\-* #,##0_$_-;_-* &quot;-&quot;_$_-;_-@_-"/>
    <numFmt numFmtId="195" formatCode="_-* #,##0.00_$_-;\-* #,##0.00_$_-;_-* &quot;-&quot;??_$_-;_-@_-"/>
    <numFmt numFmtId="196" formatCode="_-* #,##0&quot;$&quot;_-;\-* #,##0&quot;$&quot;_-;_-* &quot;-&quot;&quot;$&quot;_-;_-@_-"/>
    <numFmt numFmtId="197" formatCode="_-* #,##0.00&quot;$&quot;_-;\-* #,##0.00&quot;$&quot;_-;_-* &quot;-&quot;??&quot;$&quot;_-;_-@_-"/>
    <numFmt numFmtId="198" formatCode="yy\.mm\.dd"/>
    <numFmt numFmtId="199" formatCode="0.0"/>
  </numFmts>
  <fonts count="106">
    <font>
      <sz val="11"/>
      <color theme="1"/>
      <name val="宋体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16"/>
      <name val="宋体"/>
      <family val="3"/>
      <charset val="134"/>
    </font>
    <font>
      <sz val="16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sz val="20"/>
      <color indexed="8"/>
      <name val="宋体"/>
      <family val="3"/>
      <charset val="134"/>
    </font>
    <font>
      <sz val="10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0"/>
      <name val="Helv"/>
      <family val="2"/>
    </font>
    <font>
      <sz val="10"/>
      <name val="Geneva"/>
      <family val="2"/>
    </font>
    <font>
      <sz val="11"/>
      <color indexed="8"/>
      <name val="Calibri"/>
      <family val="2"/>
    </font>
    <font>
      <sz val="12"/>
      <color indexed="8"/>
      <name val="楷体_GB2312"/>
      <family val="3"/>
      <charset val="134"/>
    </font>
    <font>
      <sz val="11"/>
      <color indexed="9"/>
      <name val="Calibri"/>
      <family val="2"/>
    </font>
    <font>
      <sz val="12"/>
      <color indexed="9"/>
      <name val="楷体_GB2312"/>
      <family val="3"/>
      <charset val="134"/>
    </font>
    <font>
      <sz val="12"/>
      <color indexed="8"/>
      <name val="宋体"/>
      <family val="3"/>
      <charset val="134"/>
    </font>
    <font>
      <sz val="12"/>
      <color indexed="9"/>
      <name val="宋体"/>
      <family val="3"/>
      <charset val="134"/>
    </font>
    <font>
      <sz val="8"/>
      <name val="Times New Roman"/>
      <family val="1"/>
    </font>
    <font>
      <sz val="11"/>
      <color indexed="20"/>
      <name val="Calibri"/>
      <family val="2"/>
    </font>
    <font>
      <sz val="10"/>
      <color indexed="8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imes New Roman"/>
      <family val="1"/>
    </font>
    <font>
      <sz val="12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name val="Arial"/>
      <family val="2"/>
    </font>
    <font>
      <sz val="11"/>
      <color indexed="62"/>
      <name val="Calibri"/>
      <family val="2"/>
    </font>
    <font>
      <sz val="12"/>
      <name val="Helv"/>
      <family val="2"/>
    </font>
    <font>
      <sz val="11"/>
      <color indexed="52"/>
      <name val="Calibri"/>
      <family val="2"/>
    </font>
    <font>
      <sz val="12"/>
      <color indexed="9"/>
      <name val="Helv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name val="MS Sans Serif"/>
      <family val="2"/>
    </font>
    <font>
      <b/>
      <sz val="10"/>
      <name val="Tms Rmn"/>
      <family val="1"/>
    </font>
    <font>
      <sz val="10"/>
      <color indexed="8"/>
      <name val="MS Sans Serif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56"/>
      <name val="楷体_GB2312"/>
      <family val="3"/>
      <charset val="134"/>
    </font>
    <font>
      <b/>
      <sz val="13"/>
      <color indexed="56"/>
      <name val="楷体_GB2312"/>
      <family val="3"/>
      <charset val="134"/>
    </font>
    <font>
      <b/>
      <sz val="11"/>
      <color indexed="56"/>
      <name val="楷体_GB2312"/>
      <family val="3"/>
      <charset val="134"/>
    </font>
    <font>
      <b/>
      <sz val="14"/>
      <name val="楷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sz val="12"/>
      <color indexed="20"/>
      <name val="楷体_GB2312"/>
      <family val="3"/>
      <charset val="134"/>
    </font>
    <font>
      <sz val="12"/>
      <color indexed="20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b/>
      <sz val="9"/>
      <name val="Arial"/>
      <family val="2"/>
    </font>
    <font>
      <sz val="12"/>
      <name val="官帕眉"/>
      <family val="3"/>
      <charset val="134"/>
    </font>
    <font>
      <sz val="12"/>
      <color indexed="17"/>
      <name val="楷体_GB2312"/>
      <family val="3"/>
      <charset val="134"/>
    </font>
    <font>
      <sz val="12"/>
      <color indexed="17"/>
      <name val="宋体"/>
      <family val="3"/>
      <charset val="134"/>
    </font>
    <font>
      <sz val="10.5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2"/>
      <color indexed="8"/>
      <name val="楷体_GB2312"/>
      <family val="3"/>
      <charset val="134"/>
    </font>
    <font>
      <b/>
      <sz val="12"/>
      <color indexed="52"/>
      <name val="楷体_GB2312"/>
      <family val="3"/>
      <charset val="134"/>
    </font>
    <font>
      <b/>
      <sz val="12"/>
      <color indexed="9"/>
      <name val="楷体_GB2312"/>
      <family val="3"/>
      <charset val="134"/>
    </font>
    <font>
      <i/>
      <sz val="12"/>
      <color indexed="23"/>
      <name val="楷体_GB2312"/>
      <family val="3"/>
      <charset val="134"/>
    </font>
    <font>
      <sz val="12"/>
      <color indexed="10"/>
      <name val="楷体_GB2312"/>
      <family val="3"/>
      <charset val="134"/>
    </font>
    <font>
      <sz val="12"/>
      <color indexed="52"/>
      <name val="楷体_GB2312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60"/>
      <name val="楷体_GB2312"/>
      <family val="3"/>
      <charset val="134"/>
    </font>
    <font>
      <b/>
      <sz val="12"/>
      <color indexed="63"/>
      <name val="楷体_GB2312"/>
      <family val="3"/>
      <charset val="134"/>
    </font>
    <font>
      <sz val="12"/>
      <color indexed="62"/>
      <name val="楷体_GB2312"/>
      <family val="3"/>
      <charset val="134"/>
    </font>
    <font>
      <sz val="11"/>
      <name val="宋体"/>
      <family val="3"/>
      <charset val="134"/>
    </font>
    <font>
      <sz val="12"/>
      <name val="Courier"/>
      <family val="3"/>
    </font>
    <font>
      <sz val="11"/>
      <name val="ＭＳ Ｐゴシック"/>
      <family val="2"/>
    </font>
    <font>
      <sz val="12"/>
      <name val="바탕체"/>
      <family val="3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b/>
      <sz val="16"/>
      <name val="宋体"/>
      <family val="3"/>
      <charset val="134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53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/>
      <bottom/>
      <diagonal/>
    </border>
    <border>
      <left style="thin">
        <color indexed="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911">
    <xf numFmtId="0" fontId="0" fillId="0" borderId="0">
      <alignment vertical="center"/>
    </xf>
    <xf numFmtId="0" fontId="30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>
      <protection locked="0"/>
    </xf>
    <xf numFmtId="0" fontId="30" fillId="0" borderId="0"/>
    <xf numFmtId="0" fontId="32" fillId="0" borderId="0"/>
    <xf numFmtId="0" fontId="33" fillId="0" borderId="0"/>
    <xf numFmtId="49" fontId="31" fillId="0" borderId="0" applyFont="0" applyFill="0" applyBorder="0" applyAlignment="0" applyProtection="0"/>
    <xf numFmtId="0" fontId="32" fillId="0" borderId="0"/>
    <xf numFmtId="0" fontId="31" fillId="0" borderId="0"/>
    <xf numFmtId="0" fontId="30" fillId="0" borderId="0"/>
    <xf numFmtId="0" fontId="33" fillId="0" borderId="0"/>
    <xf numFmtId="0" fontId="30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4" fillId="2" borderId="0" applyNumberFormat="0" applyBorder="0" applyAlignment="0" applyProtection="0"/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34" fillId="4" borderId="0" applyNumberFormat="0" applyBorder="0" applyAlignment="0" applyProtection="0"/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4" fillId="6" borderId="0" applyNumberFormat="0" applyBorder="0" applyAlignment="0" applyProtection="0"/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/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/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/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/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4" fillId="8" borderId="0" applyNumberFormat="0" applyBorder="0" applyAlignment="0" applyProtection="0"/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4" fillId="11" borderId="0" applyNumberFormat="0" applyBorder="0" applyAlignment="0" applyProtection="0"/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/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6" fillId="9" borderId="0" applyNumberFormat="0" applyBorder="0" applyAlignment="0" applyProtection="0"/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/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36" fillId="13" borderId="0" applyNumberFormat="0" applyBorder="0" applyAlignment="0" applyProtection="0"/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/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/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2" fillId="0" borderId="0">
      <protection locked="0"/>
    </xf>
    <xf numFmtId="0" fontId="36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15" fillId="16" borderId="0" applyNumberFormat="0" applyBorder="0" applyAlignment="0" applyProtection="0">
      <alignment vertical="center"/>
    </xf>
    <xf numFmtId="0" fontId="36" fillId="20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15" fillId="20" borderId="0" applyNumberFormat="0" applyBorder="0" applyAlignment="0" applyProtection="0">
      <alignment vertical="center"/>
    </xf>
    <xf numFmtId="0" fontId="36" fillId="25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15" fillId="25" borderId="0" applyNumberFormat="0" applyBorder="0" applyAlignment="0" applyProtection="0">
      <alignment vertical="center"/>
    </xf>
    <xf numFmtId="0" fontId="36" fillId="13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1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15" fillId="14" borderId="0" applyNumberFormat="0" applyBorder="0" applyAlignment="0" applyProtection="0">
      <alignment vertical="center"/>
    </xf>
    <xf numFmtId="0" fontId="36" fillId="29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15" fillId="29" borderId="0" applyNumberFormat="0" applyBorder="0" applyAlignment="0" applyProtection="0">
      <alignment vertical="center"/>
    </xf>
    <xf numFmtId="0" fontId="40" fillId="0" borderId="0">
      <alignment horizontal="center" wrapText="1"/>
      <protection locked="0"/>
    </xf>
    <xf numFmtId="0" fontId="41" fillId="3" borderId="0" applyNumberFormat="0" applyBorder="0" applyAlignment="0" applyProtection="0"/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179" fontId="42" fillId="0" borderId="0" applyFill="0" applyBorder="0" applyAlignment="0"/>
    <xf numFmtId="0" fontId="43" fillId="32" borderId="1" applyNumberFormat="0" applyAlignment="0" applyProtection="0"/>
    <xf numFmtId="0" fontId="22" fillId="32" borderId="1" applyNumberFormat="0" applyAlignment="0" applyProtection="0">
      <alignment vertical="center"/>
    </xf>
    <xf numFmtId="0" fontId="22" fillId="32" borderId="1" applyNumberFormat="0" applyAlignment="0" applyProtection="0">
      <alignment vertical="center"/>
    </xf>
    <xf numFmtId="0" fontId="22" fillId="32" borderId="1" applyNumberFormat="0" applyAlignment="0" applyProtection="0">
      <alignment vertical="center"/>
    </xf>
    <xf numFmtId="0" fontId="22" fillId="32" borderId="1" applyNumberFormat="0" applyAlignment="0" applyProtection="0">
      <alignment vertical="center"/>
    </xf>
    <xf numFmtId="0" fontId="22" fillId="32" borderId="1" applyNumberFormat="0" applyAlignment="0" applyProtection="0">
      <alignment vertical="center"/>
    </xf>
    <xf numFmtId="0" fontId="22" fillId="32" borderId="1" applyNumberFormat="0" applyAlignment="0" applyProtection="0">
      <alignment vertical="center"/>
    </xf>
    <xf numFmtId="0" fontId="22" fillId="32" borderId="1" applyNumberFormat="0" applyAlignment="0" applyProtection="0">
      <alignment vertical="center"/>
    </xf>
    <xf numFmtId="0" fontId="44" fillId="33" borderId="2" applyNumberFormat="0" applyAlignment="0" applyProtection="0"/>
    <xf numFmtId="0" fontId="23" fillId="33" borderId="2" applyNumberFormat="0" applyAlignment="0" applyProtection="0">
      <alignment vertical="center"/>
    </xf>
    <xf numFmtId="0" fontId="23" fillId="33" borderId="2" applyNumberFormat="0" applyAlignment="0" applyProtection="0">
      <alignment vertical="center"/>
    </xf>
    <xf numFmtId="0" fontId="23" fillId="33" borderId="2" applyNumberFormat="0" applyAlignment="0" applyProtection="0">
      <alignment vertical="center"/>
    </xf>
    <xf numFmtId="0" fontId="23" fillId="33" borderId="2" applyNumberFormat="0" applyAlignment="0" applyProtection="0">
      <alignment vertical="center"/>
    </xf>
    <xf numFmtId="0" fontId="23" fillId="33" borderId="2" applyNumberFormat="0" applyAlignment="0" applyProtection="0">
      <alignment vertical="center"/>
    </xf>
    <xf numFmtId="0" fontId="23" fillId="33" borderId="2" applyNumberFormat="0" applyAlignment="0" applyProtection="0">
      <alignment vertical="center"/>
    </xf>
    <xf numFmtId="0" fontId="23" fillId="33" borderId="2" applyNumberFormat="0" applyAlignment="0" applyProtection="0">
      <alignment vertical="center"/>
    </xf>
    <xf numFmtId="41" fontId="31" fillId="0" borderId="0" applyFont="0" applyFill="0" applyBorder="0" applyAlignment="0" applyProtection="0"/>
    <xf numFmtId="180" fontId="45" fillId="0" borderId="0"/>
    <xf numFmtId="181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3" fontId="31" fillId="0" borderId="0" applyFont="0" applyFill="0" applyBorder="0" applyAlignment="0" applyProtection="0"/>
    <xf numFmtId="184" fontId="45" fillId="0" borderId="0"/>
    <xf numFmtId="0" fontId="46" fillId="0" borderId="0" applyProtection="0"/>
    <xf numFmtId="185" fontId="45" fillId="0" borderId="0"/>
    <xf numFmtId="0" fontId="47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1" fillId="0" borderId="0"/>
    <xf numFmtId="2" fontId="46" fillId="0" borderId="0" applyProtection="0"/>
    <xf numFmtId="0" fontId="31" fillId="0" borderId="0"/>
    <xf numFmtId="0" fontId="48" fillId="4" borderId="0" applyNumberFormat="0" applyBorder="0" applyAlignment="0" applyProtection="0"/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38" fontId="49" fillId="34" borderId="0" applyNumberFormat="0" applyBorder="0" applyAlignment="0" applyProtection="0"/>
    <xf numFmtId="0" fontId="50" fillId="0" borderId="3" applyNumberFormat="0" applyAlignment="0" applyProtection="0">
      <alignment horizontal="left" vertical="center"/>
    </xf>
    <xf numFmtId="0" fontId="50" fillId="0" borderId="4">
      <alignment horizontal="left" vertical="center"/>
    </xf>
    <xf numFmtId="0" fontId="51" fillId="0" borderId="5" applyNumberFormat="0" applyFill="0" applyAlignment="0" applyProtection="0"/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52" fillId="0" borderId="6" applyNumberFormat="0" applyFill="0" applyAlignment="0" applyProtection="0"/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53" fillId="0" borderId="7" applyNumberFormat="0" applyFill="0" applyAlignment="0" applyProtection="0"/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53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4" fillId="0" borderId="0" applyProtection="0"/>
    <xf numFmtId="0" fontId="50" fillId="0" borderId="0" applyProtection="0"/>
    <xf numFmtId="0" fontId="55" fillId="7" borderId="1" applyNumberFormat="0" applyAlignment="0" applyProtection="0"/>
    <xf numFmtId="10" fontId="49" fillId="35" borderId="8" applyNumberFormat="0" applyBorder="0" applyAlignment="0" applyProtection="0"/>
    <xf numFmtId="0" fontId="29" fillId="7" borderId="1" applyNumberFormat="0" applyAlignment="0" applyProtection="0">
      <alignment vertical="center"/>
    </xf>
    <xf numFmtId="0" fontId="29" fillId="7" borderId="1" applyNumberFormat="0" applyAlignment="0" applyProtection="0">
      <alignment vertical="center"/>
    </xf>
    <xf numFmtId="0" fontId="29" fillId="7" borderId="1" applyNumberFormat="0" applyAlignment="0" applyProtection="0">
      <alignment vertical="center"/>
    </xf>
    <xf numFmtId="0" fontId="29" fillId="7" borderId="1" applyNumberFormat="0" applyAlignment="0" applyProtection="0">
      <alignment vertical="center"/>
    </xf>
    <xf numFmtId="0" fontId="29" fillId="7" borderId="1" applyNumberFormat="0" applyAlignment="0" applyProtection="0">
      <alignment vertical="center"/>
    </xf>
    <xf numFmtId="0" fontId="29" fillId="7" borderId="1" applyNumberFormat="0" applyAlignment="0" applyProtection="0">
      <alignment vertical="center"/>
    </xf>
    <xf numFmtId="186" fontId="56" fillId="36" borderId="0"/>
    <xf numFmtId="0" fontId="29" fillId="7" borderId="1" applyNumberFormat="0" applyAlignment="0" applyProtection="0">
      <alignment vertical="center"/>
    </xf>
    <xf numFmtId="0" fontId="57" fillId="0" borderId="9" applyNumberFormat="0" applyFill="0" applyAlignment="0" applyProtection="0"/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186" fontId="58" fillId="37" borderId="0"/>
    <xf numFmtId="38" fontId="59" fillId="0" borderId="0" applyFont="0" applyFill="0" applyBorder="0" applyAlignment="0" applyProtection="0"/>
    <xf numFmtId="40" fontId="59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88" fontId="59" fillId="0" borderId="0" applyFont="0" applyFill="0" applyBorder="0" applyAlignment="0" applyProtection="0"/>
    <xf numFmtId="189" fontId="59" fillId="0" borderId="0" applyFont="0" applyFill="0" applyBorder="0" applyAlignment="0" applyProtection="0"/>
    <xf numFmtId="190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60" fillId="38" borderId="0" applyNumberFormat="0" applyBorder="0" applyAlignment="0" applyProtection="0"/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45" fillId="0" borderId="0"/>
    <xf numFmtId="37" fontId="61" fillId="0" borderId="0"/>
    <xf numFmtId="0" fontId="56" fillId="0" borderId="0"/>
    <xf numFmtId="191" fontId="31" fillId="0" borderId="0"/>
    <xf numFmtId="0" fontId="32" fillId="0" borderId="0"/>
    <xf numFmtId="0" fontId="34" fillId="39" borderId="10" applyNumberFormat="0" applyFont="0" applyAlignment="0" applyProtection="0"/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62" fillId="32" borderId="11" applyNumberFormat="0" applyAlignment="0" applyProtection="0"/>
    <xf numFmtId="0" fontId="28" fillId="32" borderId="11" applyNumberFormat="0" applyAlignment="0" applyProtection="0">
      <alignment vertical="center"/>
    </xf>
    <xf numFmtId="0" fontId="28" fillId="32" borderId="11" applyNumberFormat="0" applyAlignment="0" applyProtection="0">
      <alignment vertical="center"/>
    </xf>
    <xf numFmtId="0" fontId="28" fillId="32" borderId="11" applyNumberFormat="0" applyAlignment="0" applyProtection="0">
      <alignment vertical="center"/>
    </xf>
    <xf numFmtId="0" fontId="28" fillId="32" borderId="11" applyNumberFormat="0" applyAlignment="0" applyProtection="0">
      <alignment vertical="center"/>
    </xf>
    <xf numFmtId="0" fontId="28" fillId="32" borderId="11" applyNumberFormat="0" applyAlignment="0" applyProtection="0">
      <alignment vertical="center"/>
    </xf>
    <xf numFmtId="0" fontId="28" fillId="32" borderId="11" applyNumberFormat="0" applyAlignment="0" applyProtection="0">
      <alignment vertical="center"/>
    </xf>
    <xf numFmtId="0" fontId="28" fillId="32" borderId="11" applyNumberFormat="0" applyAlignment="0" applyProtection="0">
      <alignment vertical="center"/>
    </xf>
    <xf numFmtId="14" fontId="40" fillId="0" borderId="0">
      <alignment horizontal="center" wrapText="1"/>
      <protection locked="0"/>
    </xf>
    <xf numFmtId="10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13" fontId="31" fillId="0" borderId="0" applyFont="0" applyFill="0" applyProtection="0"/>
    <xf numFmtId="0" fontId="59" fillId="0" borderId="0" applyNumberFormat="0" applyFont="0" applyFill="0" applyBorder="0" applyAlignment="0" applyProtection="0">
      <alignment horizontal="left"/>
    </xf>
    <xf numFmtId="15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0" fontId="63" fillId="0" borderId="12">
      <alignment horizontal="center"/>
    </xf>
    <xf numFmtId="3" fontId="59" fillId="0" borderId="0" applyFont="0" applyFill="0" applyBorder="0" applyAlignment="0" applyProtection="0"/>
    <xf numFmtId="0" fontId="59" fillId="40" borderId="0" applyNumberFormat="0" applyFont="0" applyBorder="0" applyAlignment="0" applyProtection="0"/>
    <xf numFmtId="0" fontId="2" fillId="0" borderId="0" applyNumberFormat="0" applyFill="0" applyBorder="0" applyAlignment="0" applyProtection="0"/>
    <xf numFmtId="0" fontId="64" fillId="41" borderId="13">
      <protection locked="0"/>
    </xf>
    <xf numFmtId="0" fontId="65" fillId="0" borderId="0"/>
    <xf numFmtId="0" fontId="64" fillId="41" borderId="13">
      <protection locked="0"/>
    </xf>
    <xf numFmtId="0" fontId="64" fillId="41" borderId="13">
      <protection locked="0"/>
    </xf>
    <xf numFmtId="0" fontId="66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7" fillId="0" borderId="14" applyNumberFormat="0" applyFill="0" applyAlignment="0" applyProtection="0"/>
    <xf numFmtId="0" fontId="68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92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0" fontId="31" fillId="0" borderId="15" applyNumberFormat="0" applyFill="0" applyProtection="0">
      <alignment horizontal="right"/>
    </xf>
    <xf numFmtId="0" fontId="69" fillId="0" borderId="5" applyNumberFormat="0" applyFill="0" applyAlignment="0" applyProtection="0">
      <alignment vertical="center"/>
    </xf>
    <xf numFmtId="0" fontId="70" fillId="0" borderId="6" applyNumberFormat="0" applyFill="0" applyAlignment="0" applyProtection="0">
      <alignment vertical="center"/>
    </xf>
    <xf numFmtId="0" fontId="71" fillId="0" borderId="7" applyNumberFormat="0" applyFill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2" fillId="0" borderId="15" applyNumberFormat="0" applyFill="0" applyProtection="0">
      <alignment horizontal="center"/>
    </xf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16" applyNumberFormat="0" applyFill="0" applyProtection="0">
      <alignment horizont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4" fillId="0" borderId="0">
      <alignment vertical="center"/>
    </xf>
    <xf numFmtId="0" fontId="104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4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1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9" fontId="80" fillId="0" borderId="0" applyFont="0" applyFill="0" applyBorder="0" applyAlignment="0" applyProtection="0"/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5" fillId="0" borderId="14" applyNumberFormat="0" applyFill="0" applyAlignment="0" applyProtection="0">
      <alignment vertical="center"/>
    </xf>
    <xf numFmtId="0" fontId="86" fillId="32" borderId="1" applyNumberFormat="0" applyAlignment="0" applyProtection="0">
      <alignment vertical="center"/>
    </xf>
    <xf numFmtId="0" fontId="87" fillId="33" borderId="2" applyNumberFormat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74" fillId="0" borderId="16" applyNumberFormat="0" applyFill="0" applyProtection="0">
      <alignment horizontal="left"/>
    </xf>
    <xf numFmtId="0" fontId="89" fillId="0" borderId="0" applyNumberFormat="0" applyFill="0" applyBorder="0" applyAlignment="0" applyProtection="0">
      <alignment vertical="center"/>
    </xf>
    <xf numFmtId="0" fontId="90" fillId="0" borderId="9" applyNumberFormat="0" applyFill="0" applyAlignment="0" applyProtection="0">
      <alignment vertical="center"/>
    </xf>
    <xf numFmtId="194" fontId="30" fillId="0" borderId="0" applyFont="0" applyFill="0" applyBorder="0" applyAlignment="0" applyProtection="0"/>
    <xf numFmtId="195" fontId="30" fillId="0" borderId="0" applyFont="0" applyFill="0" applyBorder="0" applyAlignment="0" applyProtection="0"/>
    <xf numFmtId="196" fontId="30" fillId="0" borderId="0" applyFont="0" applyFill="0" applyBorder="0" applyAlignment="0" applyProtection="0"/>
    <xf numFmtId="197" fontId="30" fillId="0" borderId="0" applyFont="0" applyFill="0" applyBorder="0" applyAlignment="0" applyProtection="0"/>
    <xf numFmtId="0" fontId="45" fillId="0" borderId="0"/>
    <xf numFmtId="41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0" fontId="80" fillId="0" borderId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37" fillId="16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198" fontId="31" fillId="0" borderId="16" applyFill="0" applyProtection="0">
      <alignment horizontal="right"/>
    </xf>
    <xf numFmtId="0" fontId="31" fillId="0" borderId="15" applyNumberFormat="0" applyFill="0" applyProtection="0">
      <alignment horizontal="left"/>
    </xf>
    <xf numFmtId="0" fontId="92" fillId="38" borderId="0" applyNumberFormat="0" applyBorder="0" applyAlignment="0" applyProtection="0">
      <alignment vertical="center"/>
    </xf>
    <xf numFmtId="0" fontId="93" fillId="32" borderId="11" applyNumberFormat="0" applyAlignment="0" applyProtection="0">
      <alignment vertical="center"/>
    </xf>
    <xf numFmtId="0" fontId="94" fillId="7" borderId="1" applyNumberFormat="0" applyAlignment="0" applyProtection="0">
      <alignment vertical="center"/>
    </xf>
    <xf numFmtId="1" fontId="31" fillId="0" borderId="16" applyFill="0" applyProtection="0">
      <alignment horizontal="center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0" fontId="96" fillId="0" borderId="0"/>
    <xf numFmtId="199" fontId="95" fillId="0" borderId="8">
      <alignment vertical="center"/>
      <protection locked="0"/>
    </xf>
    <xf numFmtId="199" fontId="95" fillId="0" borderId="8">
      <alignment vertical="center"/>
      <protection locked="0"/>
    </xf>
    <xf numFmtId="199" fontId="95" fillId="0" borderId="8">
      <alignment vertical="center"/>
      <protection locked="0"/>
    </xf>
    <xf numFmtId="199" fontId="95" fillId="0" borderId="8">
      <alignment vertical="center"/>
      <protection locked="0"/>
    </xf>
    <xf numFmtId="199" fontId="95" fillId="0" borderId="8">
      <alignment vertical="center"/>
      <protection locked="0"/>
    </xf>
    <xf numFmtId="199" fontId="95" fillId="0" borderId="8">
      <alignment vertical="center"/>
      <protection locked="0"/>
    </xf>
    <xf numFmtId="199" fontId="95" fillId="0" borderId="8">
      <alignment vertical="center"/>
      <protection locked="0"/>
    </xf>
    <xf numFmtId="199" fontId="95" fillId="0" borderId="8">
      <alignment vertical="center"/>
      <protection locked="0"/>
    </xf>
    <xf numFmtId="199" fontId="95" fillId="0" borderId="8">
      <alignment vertical="center"/>
      <protection locked="0"/>
    </xf>
    <xf numFmtId="199" fontId="95" fillId="0" borderId="8">
      <alignment vertical="center"/>
      <protection locked="0"/>
    </xf>
    <xf numFmtId="199" fontId="95" fillId="0" borderId="8">
      <alignment vertical="center"/>
      <protection locked="0"/>
    </xf>
    <xf numFmtId="199" fontId="95" fillId="0" borderId="8">
      <alignment vertical="center"/>
      <protection locked="0"/>
    </xf>
    <xf numFmtId="0" fontId="31" fillId="0" borderId="0"/>
    <xf numFmtId="0" fontId="59" fillId="0" borderId="0"/>
    <xf numFmtId="43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38" fontId="97" fillId="0" borderId="0" applyFont="0" applyFill="0" applyBorder="0" applyAlignment="0" applyProtection="0"/>
    <xf numFmtId="40" fontId="97" fillId="0" borderId="0" applyFont="0" applyFill="0" applyBorder="0" applyAlignment="0" applyProtection="0"/>
    <xf numFmtId="0" fontId="97" fillId="0" borderId="0" applyFont="0" applyFill="0" applyBorder="0" applyAlignment="0" applyProtection="0"/>
    <xf numFmtId="0" fontId="97" fillId="0" borderId="0" applyFont="0" applyFill="0" applyBorder="0" applyAlignment="0" applyProtection="0"/>
    <xf numFmtId="0" fontId="9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</cellStyleXfs>
  <cellXfs count="157">
    <xf numFmtId="0" fontId="0" fillId="0" borderId="0" xfId="0">
      <alignment vertical="center"/>
    </xf>
    <xf numFmtId="0" fontId="2" fillId="0" borderId="0" xfId="1620"/>
    <xf numFmtId="0" fontId="5" fillId="0" borderId="0" xfId="1792"/>
    <xf numFmtId="49" fontId="5" fillId="0" borderId="0" xfId="1792" applyNumberFormat="1"/>
    <xf numFmtId="0" fontId="7" fillId="0" borderId="0" xfId="1620" applyFont="1"/>
    <xf numFmtId="0" fontId="7" fillId="0" borderId="8" xfId="1620" applyFont="1" applyBorder="1" applyAlignment="1">
      <alignment horizontal="center" vertical="center" wrapText="1"/>
    </xf>
    <xf numFmtId="0" fontId="7" fillId="0" borderId="0" xfId="1792" applyFont="1" applyAlignment="1">
      <alignment vertical="center"/>
    </xf>
    <xf numFmtId="49" fontId="7" fillId="0" borderId="0" xfId="1792" applyNumberFormat="1" applyFont="1" applyAlignment="1">
      <alignment vertical="center"/>
    </xf>
    <xf numFmtId="0" fontId="7" fillId="0" borderId="8" xfId="1792" applyFont="1" applyBorder="1" applyAlignment="1">
      <alignment horizontal="center" vertical="center"/>
    </xf>
    <xf numFmtId="49" fontId="7" fillId="0" borderId="8" xfId="1792" applyNumberFormat="1" applyFont="1" applyBorder="1" applyAlignment="1">
      <alignment horizontal="center" vertical="center"/>
    </xf>
    <xf numFmtId="0" fontId="7" fillId="0" borderId="0" xfId="1792" applyFont="1" applyAlignment="1">
      <alignment horizontal="right" vertical="center"/>
    </xf>
    <xf numFmtId="0" fontId="7" fillId="0" borderId="0" xfId="1792" applyFont="1"/>
    <xf numFmtId="0" fontId="104" fillId="0" borderId="0" xfId="1804"/>
    <xf numFmtId="0" fontId="12" fillId="0" borderId="15" xfId="1804" applyFont="1" applyBorder="1" applyAlignment="1">
      <alignment horizontal="center" vertical="center" wrapText="1"/>
    </xf>
    <xf numFmtId="0" fontId="12" fillId="0" borderId="18" xfId="1804" applyFont="1" applyBorder="1" applyAlignment="1">
      <alignment horizontal="center" vertical="center" wrapText="1"/>
    </xf>
    <xf numFmtId="0" fontId="12" fillId="0" borderId="16" xfId="1804" applyFont="1" applyBorder="1" applyAlignment="1">
      <alignment horizontal="center" vertical="center" wrapText="1"/>
    </xf>
    <xf numFmtId="0" fontId="12" fillId="0" borderId="19" xfId="1804" applyFont="1" applyFill="1" applyBorder="1" applyAlignment="1">
      <alignment horizontal="center" vertical="center"/>
    </xf>
    <xf numFmtId="0" fontId="12" fillId="0" borderId="13" xfId="1804" applyNumberFormat="1" applyFont="1" applyFill="1" applyBorder="1" applyAlignment="1">
      <alignment horizontal="center" vertical="center"/>
    </xf>
    <xf numFmtId="0" fontId="12" fillId="0" borderId="19" xfId="1804" applyNumberFormat="1" applyFont="1" applyFill="1" applyBorder="1" applyAlignment="1">
      <alignment horizontal="center" vertical="center"/>
    </xf>
    <xf numFmtId="0" fontId="104" fillId="0" borderId="0" xfId="1804" applyFill="1"/>
    <xf numFmtId="0" fontId="7" fillId="0" borderId="20" xfId="1804" applyFont="1" applyBorder="1" applyAlignment="1">
      <alignment horizontal="center" vertical="center"/>
    </xf>
    <xf numFmtId="0" fontId="7" fillId="0" borderId="0" xfId="1804" applyFont="1"/>
    <xf numFmtId="0" fontId="7" fillId="0" borderId="0" xfId="1804" applyFont="1" applyAlignment="1">
      <alignment horizontal="center" vertical="center"/>
    </xf>
    <xf numFmtId="0" fontId="7" fillId="0" borderId="20" xfId="1804" applyFont="1" applyFill="1" applyBorder="1" applyAlignment="1">
      <alignment vertical="center" wrapText="1"/>
    </xf>
    <xf numFmtId="0" fontId="7" fillId="0" borderId="20" xfId="1804" applyFont="1" applyFill="1" applyBorder="1" applyAlignment="1">
      <alignment vertical="center"/>
    </xf>
    <xf numFmtId="0" fontId="7" fillId="0" borderId="0" xfId="1804" applyFont="1" applyFill="1"/>
    <xf numFmtId="178" fontId="12" fillId="0" borderId="20" xfId="1804" applyNumberFormat="1" applyFont="1" applyFill="1" applyBorder="1" applyAlignment="1">
      <alignment horizontal="right" vertical="center"/>
    </xf>
    <xf numFmtId="0" fontId="7" fillId="0" borderId="20" xfId="1804" applyFont="1" applyFill="1" applyBorder="1"/>
    <xf numFmtId="178" fontId="7" fillId="0" borderId="20" xfId="1804" applyNumberFormat="1" applyFont="1" applyFill="1" applyBorder="1" applyAlignment="1">
      <alignment horizontal="right" vertical="center"/>
    </xf>
    <xf numFmtId="0" fontId="7" fillId="0" borderId="20" xfId="1804" applyFont="1" applyFill="1" applyBorder="1" applyAlignment="1">
      <alignment horizontal="center" vertical="center" wrapText="1"/>
    </xf>
    <xf numFmtId="0" fontId="7" fillId="0" borderId="20" xfId="1804" applyFont="1" applyFill="1" applyBorder="1" applyAlignment="1">
      <alignment horizontal="center" vertical="center"/>
    </xf>
    <xf numFmtId="0" fontId="7" fillId="0" borderId="0" xfId="1804" applyFont="1" applyFill="1" applyBorder="1"/>
    <xf numFmtId="0" fontId="104" fillId="0" borderId="0" xfId="1804" applyBorder="1"/>
    <xf numFmtId="177" fontId="7" fillId="0" borderId="0" xfId="1804" applyNumberFormat="1" applyFont="1" applyFill="1" applyAlignment="1" applyProtection="1">
      <alignment horizontal="right"/>
    </xf>
    <xf numFmtId="0" fontId="104" fillId="0" borderId="0" xfId="1804" applyAlignment="1">
      <alignment vertical="center" wrapText="1"/>
    </xf>
    <xf numFmtId="0" fontId="12" fillId="0" borderId="8" xfId="1804" applyFont="1" applyBorder="1" applyAlignment="1">
      <alignment horizontal="center" vertical="center" wrapText="1"/>
    </xf>
    <xf numFmtId="0" fontId="12" fillId="0" borderId="8" xfId="1804" applyFont="1" applyFill="1" applyBorder="1" applyAlignment="1">
      <alignment horizontal="center" vertical="center" wrapText="1"/>
    </xf>
    <xf numFmtId="0" fontId="104" fillId="0" borderId="0" xfId="1804" applyAlignment="1">
      <alignment horizontal="center" vertical="center" wrapText="1"/>
    </xf>
    <xf numFmtId="0" fontId="12" fillId="0" borderId="13" xfId="1804" applyFont="1" applyFill="1" applyBorder="1" applyAlignment="1">
      <alignment horizontal="center" vertical="center"/>
    </xf>
    <xf numFmtId="0" fontId="12" fillId="0" borderId="21" xfId="1804" applyNumberFormat="1" applyFont="1" applyFill="1" applyBorder="1" applyAlignment="1">
      <alignment horizontal="center" vertical="center"/>
    </xf>
    <xf numFmtId="0" fontId="12" fillId="0" borderId="19" xfId="1804" applyNumberFormat="1" applyFont="1" applyFill="1" applyBorder="1" applyAlignment="1">
      <alignment horizontal="center" vertical="center" wrapText="1"/>
    </xf>
    <xf numFmtId="0" fontId="7" fillId="0" borderId="0" xfId="1804" applyNumberFormat="1" applyFont="1" applyFill="1" applyAlignment="1">
      <alignment horizontal="left" vertical="center"/>
    </xf>
    <xf numFmtId="0" fontId="7" fillId="0" borderId="0" xfId="1804" applyFont="1" applyFill="1" applyAlignment="1">
      <alignment horizontal="center" vertical="center"/>
    </xf>
    <xf numFmtId="0" fontId="13" fillId="0" borderId="0" xfId="1804" applyFont="1"/>
    <xf numFmtId="0" fontId="7" fillId="0" borderId="0" xfId="1804" applyNumberFormat="1" applyFont="1" applyFill="1" applyAlignment="1">
      <alignment vertical="center"/>
    </xf>
    <xf numFmtId="0" fontId="7" fillId="0" borderId="0" xfId="1804" applyFont="1" applyFill="1" applyAlignment="1">
      <alignment vertical="center"/>
    </xf>
    <xf numFmtId="0" fontId="7" fillId="0" borderId="0" xfId="1804" applyNumberFormat="1" applyFont="1" applyFill="1" applyAlignment="1">
      <alignment horizontal="right"/>
    </xf>
    <xf numFmtId="0" fontId="12" fillId="0" borderId="0" xfId="1804" applyFont="1"/>
    <xf numFmtId="0" fontId="12" fillId="0" borderId="0" xfId="1804" applyFont="1" applyFill="1"/>
    <xf numFmtId="0" fontId="14" fillId="0" borderId="0" xfId="1620" applyFont="1" applyAlignment="1">
      <alignment horizontal="right" vertical="center"/>
    </xf>
    <xf numFmtId="0" fontId="7" fillId="0" borderId="0" xfId="1804" applyNumberFormat="1" applyFont="1" applyFill="1" applyAlignment="1">
      <alignment horizontal="right" vertical="center"/>
    </xf>
    <xf numFmtId="0" fontId="7" fillId="0" borderId="8" xfId="1612" applyFont="1" applyBorder="1" applyAlignment="1">
      <alignment horizontal="center" vertical="center" wrapText="1"/>
    </xf>
    <xf numFmtId="178" fontId="7" fillId="0" borderId="17" xfId="1620" applyNumberFormat="1" applyFont="1" applyFill="1" applyBorder="1" applyAlignment="1">
      <alignment horizontal="right" vertical="center"/>
    </xf>
    <xf numFmtId="0" fontId="104" fillId="0" borderId="0" xfId="1804" applyAlignment="1">
      <alignment horizontal="left" vertical="center"/>
    </xf>
    <xf numFmtId="177" fontId="7" fillId="0" borderId="0" xfId="1804" applyNumberFormat="1" applyFont="1" applyFill="1" applyAlignment="1" applyProtection="1">
      <alignment horizontal="right" vertical="center"/>
    </xf>
    <xf numFmtId="0" fontId="104" fillId="0" borderId="22" xfId="1804" applyFill="1" applyBorder="1"/>
    <xf numFmtId="0" fontId="105" fillId="0" borderId="0" xfId="1804" applyFont="1" applyAlignment="1">
      <alignment horizontal="right" vertical="center"/>
    </xf>
    <xf numFmtId="0" fontId="104" fillId="0" borderId="0" xfId="1804" applyBorder="1" applyAlignment="1">
      <alignment horizontal="left" vertical="center"/>
    </xf>
    <xf numFmtId="0" fontId="8" fillId="0" borderId="0" xfId="1804" applyFont="1" applyBorder="1" applyAlignment="1">
      <alignment horizontal="centerContinuous" vertical="center"/>
    </xf>
    <xf numFmtId="0" fontId="12" fillId="0" borderId="4" xfId="1804" applyFont="1" applyBorder="1" applyAlignment="1">
      <alignment horizontal="centerContinuous" vertical="center" wrapText="1"/>
    </xf>
    <xf numFmtId="0" fontId="12" fillId="0" borderId="8" xfId="1804" applyFont="1" applyBorder="1" applyAlignment="1">
      <alignment horizontal="centerContinuous" vertical="center" wrapText="1"/>
    </xf>
    <xf numFmtId="177" fontId="12" fillId="0" borderId="8" xfId="1804" applyNumberFormat="1" applyFont="1" applyFill="1" applyBorder="1" applyAlignment="1" applyProtection="1">
      <alignment horizontal="centerContinuous" vertical="center" wrapText="1"/>
    </xf>
    <xf numFmtId="177" fontId="12" fillId="0" borderId="23" xfId="1804" applyNumberFormat="1" applyFont="1" applyFill="1" applyBorder="1" applyAlignment="1" applyProtection="1">
      <alignment horizontal="centerContinuous" vertical="center" wrapText="1"/>
    </xf>
    <xf numFmtId="177" fontId="12" fillId="0" borderId="4" xfId="1804" applyNumberFormat="1" applyFont="1" applyFill="1" applyBorder="1" applyAlignment="1" applyProtection="1">
      <alignment horizontal="centerContinuous" vertical="center" wrapText="1"/>
    </xf>
    <xf numFmtId="177" fontId="12" fillId="0" borderId="24" xfId="1804" applyNumberFormat="1" applyFont="1" applyFill="1" applyBorder="1" applyAlignment="1" applyProtection="1">
      <alignment horizontal="centerContinuous" vertical="center" wrapText="1"/>
    </xf>
    <xf numFmtId="0" fontId="101" fillId="0" borderId="0" xfId="1620" applyFont="1" applyAlignment="1">
      <alignment horizontal="right" vertical="center"/>
    </xf>
    <xf numFmtId="0" fontId="7" fillId="0" borderId="0" xfId="1620" applyFont="1" applyAlignment="1">
      <alignment horizontal="right"/>
    </xf>
    <xf numFmtId="0" fontId="101" fillId="0" borderId="8" xfId="1792" applyFont="1" applyBorder="1" applyAlignment="1">
      <alignment horizontal="center" vertical="center"/>
    </xf>
    <xf numFmtId="49" fontId="12" fillId="0" borderId="8" xfId="1804" applyNumberFormat="1" applyFont="1" applyFill="1" applyBorder="1" applyAlignment="1">
      <alignment horizontal="left" vertical="center"/>
    </xf>
    <xf numFmtId="49" fontId="12" fillId="0" borderId="8" xfId="1804" applyNumberFormat="1" applyFont="1" applyFill="1" applyBorder="1" applyAlignment="1">
      <alignment horizontal="left" vertical="center" wrapText="1"/>
    </xf>
    <xf numFmtId="178" fontId="12" fillId="0" borderId="8" xfId="1804" applyNumberFormat="1" applyFont="1" applyFill="1" applyBorder="1" applyAlignment="1">
      <alignment horizontal="right" vertical="center" wrapText="1"/>
    </xf>
    <xf numFmtId="4" fontId="12" fillId="0" borderId="8" xfId="1804" applyNumberFormat="1" applyFont="1" applyFill="1" applyBorder="1" applyAlignment="1">
      <alignment horizontal="right" vertical="center" wrapText="1"/>
    </xf>
    <xf numFmtId="176" fontId="7" fillId="0" borderId="8" xfId="1620" applyNumberFormat="1" applyFont="1" applyFill="1" applyBorder="1" applyAlignment="1">
      <alignment vertical="center"/>
    </xf>
    <xf numFmtId="178" fontId="7" fillId="0" borderId="8" xfId="1620" applyNumberFormat="1" applyFont="1" applyFill="1" applyBorder="1" applyAlignment="1">
      <alignment horizontal="right" vertical="center"/>
    </xf>
    <xf numFmtId="0" fontId="2" fillId="0" borderId="0" xfId="1620" applyFill="1"/>
    <xf numFmtId="178" fontId="99" fillId="0" borderId="8" xfId="1620" applyNumberFormat="1" applyFont="1" applyFill="1" applyBorder="1" applyAlignment="1">
      <alignment horizontal="right" vertical="center"/>
    </xf>
    <xf numFmtId="176" fontId="100" fillId="0" borderId="8" xfId="1620" applyNumberFormat="1" applyFont="1" applyFill="1" applyBorder="1" applyAlignment="1">
      <alignment vertical="center"/>
    </xf>
    <xf numFmtId="0" fontId="7" fillId="0" borderId="8" xfId="1620" applyFont="1" applyFill="1" applyBorder="1"/>
    <xf numFmtId="176" fontId="7" fillId="0" borderId="8" xfId="1620" applyNumberFormat="1" applyFont="1" applyFill="1" applyBorder="1" applyAlignment="1">
      <alignment horizontal="center" vertical="center"/>
    </xf>
    <xf numFmtId="49" fontId="7" fillId="0" borderId="8" xfId="1792" applyNumberFormat="1" applyFont="1" applyFill="1" applyBorder="1" applyAlignment="1">
      <alignment vertical="center"/>
    </xf>
    <xf numFmtId="0" fontId="7" fillId="0" borderId="8" xfId="1792" applyNumberFormat="1" applyFont="1" applyFill="1" applyBorder="1" applyAlignment="1">
      <alignment vertical="center"/>
    </xf>
    <xf numFmtId="178" fontId="7" fillId="0" borderId="8" xfId="1792" applyNumberFormat="1" applyFont="1" applyFill="1" applyBorder="1" applyAlignment="1">
      <alignment horizontal="right" vertical="center"/>
    </xf>
    <xf numFmtId="4" fontId="5" fillId="0" borderId="0" xfId="1792" applyNumberFormat="1" applyFill="1"/>
    <xf numFmtId="0" fontId="5" fillId="0" borderId="0" xfId="1792" applyFill="1"/>
    <xf numFmtId="0" fontId="7" fillId="0" borderId="8" xfId="1792" applyNumberFormat="1" applyFont="1" applyFill="1" applyBorder="1" applyAlignment="1">
      <alignment horizontal="center" vertical="center"/>
    </xf>
    <xf numFmtId="0" fontId="7" fillId="0" borderId="8" xfId="1792" applyFont="1" applyFill="1" applyBorder="1" applyAlignment="1">
      <alignment vertical="center"/>
    </xf>
    <xf numFmtId="49" fontId="7" fillId="0" borderId="8" xfId="1804" applyNumberFormat="1" applyFont="1" applyFill="1" applyBorder="1" applyAlignment="1">
      <alignment horizontal="center" vertical="center" wrapText="1"/>
    </xf>
    <xf numFmtId="49" fontId="12" fillId="0" borderId="8" xfId="1804" applyNumberFormat="1" applyFont="1" applyFill="1" applyBorder="1" applyAlignment="1">
      <alignment vertical="center" wrapText="1"/>
    </xf>
    <xf numFmtId="49" fontId="12" fillId="0" borderId="8" xfId="1804" applyNumberFormat="1" applyFont="1" applyFill="1" applyBorder="1" applyAlignment="1">
      <alignment vertical="center"/>
    </xf>
    <xf numFmtId="0" fontId="0" fillId="0" borderId="0" xfId="0">
      <alignment vertical="center"/>
    </xf>
    <xf numFmtId="0" fontId="12" fillId="0" borderId="15" xfId="1804" applyFont="1" applyBorder="1" applyAlignment="1">
      <alignment horizontal="center" vertical="center" wrapText="1"/>
    </xf>
    <xf numFmtId="0" fontId="12" fillId="0" borderId="18" xfId="1804" applyFont="1" applyBorder="1" applyAlignment="1">
      <alignment horizontal="center" vertical="center" wrapText="1"/>
    </xf>
    <xf numFmtId="0" fontId="12" fillId="0" borderId="16" xfId="1804" applyFont="1" applyBorder="1" applyAlignment="1">
      <alignment horizontal="center" vertical="center" wrapText="1"/>
    </xf>
    <xf numFmtId="0" fontId="12" fillId="0" borderId="19" xfId="1804" applyFont="1" applyFill="1" applyBorder="1" applyAlignment="1">
      <alignment horizontal="center" vertical="center"/>
    </xf>
    <xf numFmtId="0" fontId="12" fillId="0" borderId="13" xfId="1804" applyNumberFormat="1" applyFont="1" applyFill="1" applyBorder="1" applyAlignment="1">
      <alignment horizontal="center" vertical="center"/>
    </xf>
    <xf numFmtId="0" fontId="12" fillId="0" borderId="19" xfId="1804" applyNumberFormat="1" applyFont="1" applyFill="1" applyBorder="1" applyAlignment="1">
      <alignment horizontal="center" vertical="center"/>
    </xf>
    <xf numFmtId="0" fontId="104" fillId="0" borderId="0" xfId="1804" applyFill="1"/>
    <xf numFmtId="0" fontId="7" fillId="0" borderId="0" xfId="1804" applyNumberFormat="1" applyFont="1" applyFill="1" applyAlignment="1">
      <alignment horizontal="left" vertical="center"/>
    </xf>
    <xf numFmtId="0" fontId="7" fillId="0" borderId="0" xfId="1804" applyFont="1" applyFill="1" applyAlignment="1">
      <alignment horizontal="center" vertical="center"/>
    </xf>
    <xf numFmtId="0" fontId="7" fillId="0" borderId="0" xfId="1804" applyNumberFormat="1" applyFont="1" applyFill="1" applyAlignment="1">
      <alignment vertical="center"/>
    </xf>
    <xf numFmtId="0" fontId="7" fillId="0" borderId="0" xfId="1804" applyFont="1" applyFill="1" applyAlignment="1">
      <alignment vertical="center"/>
    </xf>
    <xf numFmtId="0" fontId="7" fillId="0" borderId="0" xfId="1804" applyNumberFormat="1" applyFont="1" applyFill="1" applyAlignment="1">
      <alignment horizontal="right"/>
    </xf>
    <xf numFmtId="0" fontId="7" fillId="0" borderId="0" xfId="1804" applyNumberFormat="1" applyFont="1" applyFill="1" applyAlignment="1">
      <alignment horizontal="right" vertical="center"/>
    </xf>
    <xf numFmtId="0" fontId="7" fillId="0" borderId="8" xfId="2906" applyFont="1" applyBorder="1" applyAlignment="1">
      <alignment horizontal="center" vertical="center" wrapText="1"/>
    </xf>
    <xf numFmtId="0" fontId="7" fillId="0" borderId="13" xfId="2906" applyFont="1" applyFill="1" applyBorder="1" applyAlignment="1">
      <alignment horizontal="center" vertical="center" wrapText="1"/>
    </xf>
    <xf numFmtId="0" fontId="99" fillId="0" borderId="8" xfId="1620" applyFont="1" applyBorder="1" applyAlignment="1">
      <alignment horizontal="center" vertical="center" wrapText="1"/>
    </xf>
    <xf numFmtId="0" fontId="7" fillId="0" borderId="8" xfId="1792" applyNumberFormat="1" applyFont="1" applyFill="1" applyBorder="1" applyAlignment="1">
      <alignment vertical="center" wrapText="1"/>
    </xf>
    <xf numFmtId="0" fontId="5" fillId="0" borderId="0" xfId="1792" applyAlignment="1">
      <alignment horizontal="left" wrapText="1"/>
    </xf>
    <xf numFmtId="0" fontId="7" fillId="0" borderId="0" xfId="1792" applyFont="1" applyAlignment="1">
      <alignment horizontal="left" vertical="center" wrapText="1"/>
    </xf>
    <xf numFmtId="0" fontId="7" fillId="0" borderId="8" xfId="1792" applyFont="1" applyBorder="1" applyAlignment="1">
      <alignment horizontal="left" vertical="center" wrapText="1"/>
    </xf>
    <xf numFmtId="0" fontId="7" fillId="0" borderId="8" xfId="1792" applyNumberFormat="1" applyFont="1" applyFill="1" applyBorder="1" applyAlignment="1">
      <alignment horizontal="left" vertical="center" wrapText="1"/>
    </xf>
    <xf numFmtId="0" fontId="7" fillId="0" borderId="8" xfId="1612" applyFont="1" applyFill="1" applyBorder="1" applyAlignment="1">
      <alignment horizontal="center" vertical="center" wrapText="1"/>
    </xf>
    <xf numFmtId="0" fontId="12" fillId="0" borderId="8" xfId="1804" applyNumberFormat="1" applyFont="1" applyFill="1" applyBorder="1" applyAlignment="1">
      <alignment horizontal="center" vertical="center"/>
    </xf>
    <xf numFmtId="0" fontId="12" fillId="0" borderId="8" xfId="1804" applyFont="1" applyBorder="1" applyAlignment="1">
      <alignment horizontal="center" vertical="center" wrapText="1"/>
    </xf>
    <xf numFmtId="0" fontId="8" fillId="0" borderId="0" xfId="1804" applyFont="1" applyAlignment="1">
      <alignment horizontal="center" vertical="center"/>
    </xf>
    <xf numFmtId="0" fontId="7" fillId="0" borderId="20" xfId="1804" applyFont="1" applyBorder="1" applyAlignment="1">
      <alignment horizontal="center" vertical="center"/>
    </xf>
    <xf numFmtId="0" fontId="12" fillId="0" borderId="8" xfId="1804" applyNumberFormat="1" applyFont="1" applyFill="1" applyBorder="1" applyAlignment="1" applyProtection="1">
      <alignment horizontal="center" vertical="center" wrapText="1"/>
    </xf>
    <xf numFmtId="177" fontId="12" fillId="0" borderId="19" xfId="1804" applyNumberFormat="1" applyFont="1" applyFill="1" applyBorder="1" applyAlignment="1" applyProtection="1">
      <alignment horizontal="center" vertical="center" wrapText="1"/>
    </xf>
    <xf numFmtId="177" fontId="12" fillId="0" borderId="13" xfId="1804" applyNumberFormat="1" applyFont="1" applyFill="1" applyBorder="1" applyAlignment="1" applyProtection="1">
      <alignment horizontal="center" vertical="center" wrapText="1"/>
    </xf>
    <xf numFmtId="177" fontId="12" fillId="0" borderId="15" xfId="1804" applyNumberFormat="1" applyFont="1" applyFill="1" applyBorder="1" applyAlignment="1" applyProtection="1">
      <alignment horizontal="center" vertical="center" wrapText="1"/>
    </xf>
    <xf numFmtId="0" fontId="12" fillId="0" borderId="23" xfId="1804" applyFont="1" applyBorder="1" applyAlignment="1">
      <alignment horizontal="center" vertical="center" wrapText="1"/>
    </xf>
    <xf numFmtId="0" fontId="12" fillId="0" borderId="4" xfId="1804" applyFont="1" applyBorder="1" applyAlignment="1">
      <alignment horizontal="center" vertical="center" wrapText="1"/>
    </xf>
    <xf numFmtId="0" fontId="12" fillId="0" borderId="19" xfId="1804" applyFont="1" applyBorder="1" applyAlignment="1">
      <alignment horizontal="center" vertical="center" wrapText="1"/>
    </xf>
    <xf numFmtId="0" fontId="12" fillId="0" borderId="13" xfId="1804" applyFont="1" applyBorder="1" applyAlignment="1">
      <alignment horizontal="center" vertical="center" wrapText="1"/>
    </xf>
    <xf numFmtId="0" fontId="12" fillId="0" borderId="15" xfId="1804" applyFont="1" applyBorder="1" applyAlignment="1">
      <alignment horizontal="center" vertical="center" wrapText="1"/>
    </xf>
    <xf numFmtId="0" fontId="12" fillId="0" borderId="26" xfId="1804" applyFont="1" applyBorder="1" applyAlignment="1">
      <alignment horizontal="center" vertical="center" wrapText="1"/>
    </xf>
    <xf numFmtId="0" fontId="12" fillId="0" borderId="27" xfId="1804" applyFont="1" applyBorder="1" applyAlignment="1">
      <alignment horizontal="center" vertical="center" wrapText="1"/>
    </xf>
    <xf numFmtId="0" fontId="12" fillId="0" borderId="28" xfId="1804" applyFont="1" applyBorder="1" applyAlignment="1">
      <alignment horizontal="center" vertical="center" wrapText="1"/>
    </xf>
    <xf numFmtId="0" fontId="12" fillId="0" borderId="18" xfId="1804" applyFont="1" applyBorder="1" applyAlignment="1">
      <alignment horizontal="center" vertical="center" wrapText="1"/>
    </xf>
    <xf numFmtId="0" fontId="12" fillId="0" borderId="29" xfId="1804" applyFont="1" applyBorder="1" applyAlignment="1">
      <alignment horizontal="center" vertical="center" wrapText="1"/>
    </xf>
    <xf numFmtId="0" fontId="12" fillId="0" borderId="16" xfId="1804" applyFont="1" applyBorder="1" applyAlignment="1">
      <alignment horizontal="center" vertical="center" wrapText="1"/>
    </xf>
    <xf numFmtId="0" fontId="12" fillId="0" borderId="8" xfId="1804" applyFont="1" applyBorder="1" applyAlignment="1">
      <alignment horizontal="center" vertical="center" wrapText="1"/>
    </xf>
    <xf numFmtId="0" fontId="12" fillId="0" borderId="24" xfId="1804" applyFont="1" applyBorder="1" applyAlignment="1">
      <alignment horizontal="center" vertical="center" wrapText="1"/>
    </xf>
    <xf numFmtId="177" fontId="12" fillId="0" borderId="23" xfId="1804" applyNumberFormat="1" applyFont="1" applyFill="1" applyBorder="1" applyAlignment="1" applyProtection="1">
      <alignment horizontal="center" vertical="center" wrapText="1"/>
    </xf>
    <xf numFmtId="177" fontId="12" fillId="0" borderId="4" xfId="1804" applyNumberFormat="1" applyFont="1" applyFill="1" applyBorder="1" applyAlignment="1" applyProtection="1">
      <alignment horizontal="center" vertical="center" wrapText="1"/>
    </xf>
    <xf numFmtId="177" fontId="12" fillId="0" borderId="26" xfId="1804" applyNumberFormat="1" applyFont="1" applyFill="1" applyBorder="1" applyAlignment="1" applyProtection="1">
      <alignment horizontal="center" vertical="center" wrapText="1"/>
    </xf>
    <xf numFmtId="177" fontId="12" fillId="0" borderId="27" xfId="1804" applyNumberFormat="1" applyFont="1" applyFill="1" applyBorder="1" applyAlignment="1" applyProtection="1">
      <alignment horizontal="center" vertical="center" wrapText="1"/>
    </xf>
    <xf numFmtId="177" fontId="12" fillId="0" borderId="18" xfId="1804" applyNumberFormat="1" applyFont="1" applyFill="1" applyBorder="1" applyAlignment="1" applyProtection="1">
      <alignment horizontal="center" vertical="center" wrapText="1"/>
    </xf>
    <xf numFmtId="177" fontId="12" fillId="0" borderId="29" xfId="1804" applyNumberFormat="1" applyFont="1" applyFill="1" applyBorder="1" applyAlignment="1" applyProtection="1">
      <alignment horizontal="center" vertical="center" wrapText="1"/>
    </xf>
    <xf numFmtId="177" fontId="12" fillId="0" borderId="28" xfId="1804" applyNumberFormat="1" applyFont="1" applyFill="1" applyBorder="1" applyAlignment="1" applyProtection="1">
      <alignment horizontal="center" vertical="center" wrapText="1"/>
    </xf>
    <xf numFmtId="177" fontId="12" fillId="0" borderId="21" xfId="1804" applyNumberFormat="1" applyFont="1" applyFill="1" applyBorder="1" applyAlignment="1" applyProtection="1">
      <alignment horizontal="center" vertical="center" wrapText="1"/>
    </xf>
    <xf numFmtId="177" fontId="12" fillId="0" borderId="0" xfId="1804" applyNumberFormat="1" applyFont="1" applyFill="1" applyBorder="1" applyAlignment="1" applyProtection="1">
      <alignment horizontal="center" vertical="center" wrapText="1"/>
    </xf>
    <xf numFmtId="177" fontId="12" fillId="0" borderId="30" xfId="1804" applyNumberFormat="1" applyFont="1" applyFill="1" applyBorder="1" applyAlignment="1" applyProtection="1">
      <alignment horizontal="center" vertical="center" wrapText="1"/>
    </xf>
    <xf numFmtId="0" fontId="8" fillId="0" borderId="0" xfId="1804" applyNumberFormat="1" applyFont="1" applyFill="1" applyAlignment="1" applyProtection="1">
      <alignment horizontal="center" vertical="center"/>
    </xf>
    <xf numFmtId="0" fontId="12" fillId="0" borderId="23" xfId="1804" applyNumberFormat="1" applyFont="1" applyFill="1" applyBorder="1" applyAlignment="1" applyProtection="1">
      <alignment horizontal="center" vertical="center" wrapText="1"/>
    </xf>
    <xf numFmtId="0" fontId="9" fillId="0" borderId="0" xfId="1620" applyFont="1" applyAlignment="1">
      <alignment horizontal="center" vertical="center"/>
    </xf>
    <xf numFmtId="0" fontId="7" fillId="0" borderId="8" xfId="1620" applyFont="1" applyBorder="1" applyAlignment="1">
      <alignment horizontal="center" vertical="center"/>
    </xf>
    <xf numFmtId="0" fontId="7" fillId="0" borderId="25" xfId="1620" applyFont="1" applyBorder="1" applyAlignment="1">
      <alignment horizontal="center" vertical="center"/>
    </xf>
    <xf numFmtId="0" fontId="7" fillId="0" borderId="0" xfId="1792" applyFont="1" applyAlignment="1">
      <alignment horizontal="left"/>
    </xf>
    <xf numFmtId="0" fontId="9" fillId="0" borderId="0" xfId="1792" applyFont="1" applyAlignment="1">
      <alignment horizontal="center" vertical="center"/>
    </xf>
    <xf numFmtId="0" fontId="10" fillId="0" borderId="0" xfId="1792" applyFont="1" applyAlignment="1">
      <alignment horizontal="center" vertical="center"/>
    </xf>
    <xf numFmtId="0" fontId="7" fillId="0" borderId="8" xfId="1792" applyFont="1" applyBorder="1" applyAlignment="1">
      <alignment horizontal="center" vertical="center"/>
    </xf>
    <xf numFmtId="0" fontId="102" fillId="0" borderId="0" xfId="1792" applyFont="1" applyAlignment="1">
      <alignment horizontal="center" vertical="center"/>
    </xf>
    <xf numFmtId="0" fontId="101" fillId="0" borderId="8" xfId="1792" applyFont="1" applyBorder="1" applyAlignment="1">
      <alignment horizontal="center" vertical="center"/>
    </xf>
    <xf numFmtId="0" fontId="102" fillId="0" borderId="0" xfId="1804" applyNumberFormat="1" applyFont="1" applyFill="1" applyAlignment="1" applyProtection="1">
      <alignment horizontal="center" vertical="center"/>
    </xf>
    <xf numFmtId="0" fontId="9" fillId="0" borderId="0" xfId="1804" applyNumberFormat="1" applyFont="1" applyFill="1" applyAlignment="1" applyProtection="1">
      <alignment horizontal="center" vertical="center"/>
    </xf>
    <xf numFmtId="178" fontId="12" fillId="48" borderId="20" xfId="1804" applyNumberFormat="1" applyFont="1" applyFill="1" applyBorder="1" applyAlignment="1">
      <alignment horizontal="right" vertical="center"/>
    </xf>
  </cellXfs>
  <cellStyles count="2911">
    <cellStyle name="_20100326高清市院遂宁检察院1080P配置清单26日改" xfId="1"/>
    <cellStyle name="_2011年广西城乡风貌改造三期工程综合整治项目进度表6.07" xfId="2"/>
    <cellStyle name="_Book1" xfId="3"/>
    <cellStyle name="_Book1 2" xfId="4"/>
    <cellStyle name="_Book1 2 2" xfId="5"/>
    <cellStyle name="_Book1 2 2 2" xfId="6"/>
    <cellStyle name="_Book1 2 2 2 2" xfId="7"/>
    <cellStyle name="_Book1 2 3" xfId="8"/>
    <cellStyle name="_Book1 2 3 2" xfId="9"/>
    <cellStyle name="_Book1 3" xfId="10"/>
    <cellStyle name="_Book1 3 2" xfId="11"/>
    <cellStyle name="_Book1 3 2 2" xfId="12"/>
    <cellStyle name="_Book1 4" xfId="13"/>
    <cellStyle name="_Book1 4 2" xfId="14"/>
    <cellStyle name="_Book1_1" xfId="15"/>
    <cellStyle name="_Book1_2" xfId="16"/>
    <cellStyle name="_Book1_3" xfId="17"/>
    <cellStyle name="_Book1_4" xfId="18"/>
    <cellStyle name="_Book1_5" xfId="19"/>
    <cellStyle name="_ET_STYLE_NoName_00_" xfId="20"/>
    <cellStyle name="_ET_STYLE_NoName_00__Book1" xfId="21"/>
    <cellStyle name="_ET_STYLE_NoName_00__Book1_1" xfId="22"/>
    <cellStyle name="_ET_STYLE_NoName_00__Book1_2" xfId="23"/>
    <cellStyle name="_ET_STYLE_NoName_00__Sheet3" xfId="24"/>
    <cellStyle name="_ET_STYLE_NoName_00__表一：基数核对表" xfId="25"/>
    <cellStyle name="_ET_STYLE_NoName_00__附件1：基数核对表" xfId="26"/>
    <cellStyle name="_弱电系统设备配置报价清单" xfId="27"/>
    <cellStyle name="0,0_x000d_&#10;NA_x000d_&#10;" xfId="28"/>
    <cellStyle name="20% - Accent1" xfId="29"/>
    <cellStyle name="20% - Accent1 2" xfId="30"/>
    <cellStyle name="20% - Accent1 2 2" xfId="31"/>
    <cellStyle name="20% - Accent1 2 2 2" xfId="32"/>
    <cellStyle name="20% - Accent1 2 2 2 2" xfId="33"/>
    <cellStyle name="20% - Accent1 2 2 3" xfId="34"/>
    <cellStyle name="20% - Accent1 2 3" xfId="35"/>
    <cellStyle name="20% - Accent1 2 3 2" xfId="36"/>
    <cellStyle name="20% - Accent1 2 4" xfId="37"/>
    <cellStyle name="20% - Accent1_国有资本经营预算编制报表1（预算单位）" xfId="38"/>
    <cellStyle name="20% - Accent2" xfId="39"/>
    <cellStyle name="20% - Accent2 2" xfId="40"/>
    <cellStyle name="20% - Accent2 2 2" xfId="41"/>
    <cellStyle name="20% - Accent2 2 2 2" xfId="42"/>
    <cellStyle name="20% - Accent2 2 2 2 2" xfId="43"/>
    <cellStyle name="20% - Accent2 2 2 3" xfId="44"/>
    <cellStyle name="20% - Accent2 2 3" xfId="45"/>
    <cellStyle name="20% - Accent2 2 3 2" xfId="46"/>
    <cellStyle name="20% - Accent2 2 4" xfId="47"/>
    <cellStyle name="20% - Accent2_国有资本经营预算编制报表1（预算单位）" xfId="48"/>
    <cellStyle name="20% - Accent3" xfId="49"/>
    <cellStyle name="20% - Accent3 2" xfId="50"/>
    <cellStyle name="20% - Accent3 2 2" xfId="51"/>
    <cellStyle name="20% - Accent3 2 2 2" xfId="52"/>
    <cellStyle name="20% - Accent3 2 2 2 2" xfId="53"/>
    <cellStyle name="20% - Accent3 2 2 3" xfId="54"/>
    <cellStyle name="20% - Accent3 2 3" xfId="55"/>
    <cellStyle name="20% - Accent3 2 3 2" xfId="56"/>
    <cellStyle name="20% - Accent3 2 4" xfId="57"/>
    <cellStyle name="20% - Accent3_国有资本经营预算编制报表1（预算单位）" xfId="58"/>
    <cellStyle name="20% - Accent4" xfId="59"/>
    <cellStyle name="20% - Accent4 2" xfId="60"/>
    <cellStyle name="20% - Accent4 2 2" xfId="61"/>
    <cellStyle name="20% - Accent4 2 2 2" xfId="62"/>
    <cellStyle name="20% - Accent4 2 2 2 2" xfId="63"/>
    <cellStyle name="20% - Accent4 2 2 3" xfId="64"/>
    <cellStyle name="20% - Accent4 2 3" xfId="65"/>
    <cellStyle name="20% - Accent4 2 3 2" xfId="66"/>
    <cellStyle name="20% - Accent4 2 4" xfId="67"/>
    <cellStyle name="20% - Accent4_国有资本经营预算编制报表1（预算单位）" xfId="68"/>
    <cellStyle name="20% - Accent5" xfId="69"/>
    <cellStyle name="20% - Accent5 2" xfId="70"/>
    <cellStyle name="20% - Accent5 2 2" xfId="71"/>
    <cellStyle name="20% - Accent5 2 2 2" xfId="72"/>
    <cellStyle name="20% - Accent5 2 2 2 2" xfId="73"/>
    <cellStyle name="20% - Accent5 2 2 3" xfId="74"/>
    <cellStyle name="20% - Accent5 2 3" xfId="75"/>
    <cellStyle name="20% - Accent5 2 3 2" xfId="76"/>
    <cellStyle name="20% - Accent5 2 4" xfId="77"/>
    <cellStyle name="20% - Accent5_国有资本经营预算编制报表1（预算单位）" xfId="78"/>
    <cellStyle name="20% - Accent6" xfId="79"/>
    <cellStyle name="20% - Accent6 2" xfId="80"/>
    <cellStyle name="20% - Accent6 2 2" xfId="81"/>
    <cellStyle name="20% - Accent6 2 2 2" xfId="82"/>
    <cellStyle name="20% - Accent6 2 2 2 2" xfId="83"/>
    <cellStyle name="20% - Accent6 2 2 3" xfId="84"/>
    <cellStyle name="20% - Accent6 2 3" xfId="85"/>
    <cellStyle name="20% - Accent6 2 3 2" xfId="86"/>
    <cellStyle name="20% - Accent6 2 4" xfId="87"/>
    <cellStyle name="20% - Accent6_国有资本经营预算编制报表1（预算单位）" xfId="88"/>
    <cellStyle name="20% - 强调文字颜色 1 2" xfId="89"/>
    <cellStyle name="20% - 强调文字颜色 2 2" xfId="90"/>
    <cellStyle name="20% - 强调文字颜色 3 2" xfId="91"/>
    <cellStyle name="20% - 强调文字颜色 4 2" xfId="92"/>
    <cellStyle name="20% - 强调文字颜色 5 2" xfId="93"/>
    <cellStyle name="20% - 强调文字颜色 6 2" xfId="94"/>
    <cellStyle name="40% - Accent1" xfId="95"/>
    <cellStyle name="40% - Accent1 2" xfId="96"/>
    <cellStyle name="40% - Accent1 2 2" xfId="97"/>
    <cellStyle name="40% - Accent1 2 2 2" xfId="98"/>
    <cellStyle name="40% - Accent1 2 2 2 2" xfId="99"/>
    <cellStyle name="40% - Accent1 2 2 3" xfId="100"/>
    <cellStyle name="40% - Accent1 2 3" xfId="101"/>
    <cellStyle name="40% - Accent1 2 3 2" xfId="102"/>
    <cellStyle name="40% - Accent1 2 4" xfId="103"/>
    <cellStyle name="40% - Accent1_国有资本经营预算编制报表1（预算单位）" xfId="104"/>
    <cellStyle name="40% - Accent2" xfId="105"/>
    <cellStyle name="40% - Accent2 2" xfId="106"/>
    <cellStyle name="40% - Accent2 2 2" xfId="107"/>
    <cellStyle name="40% - Accent2 2 2 2" xfId="108"/>
    <cellStyle name="40% - Accent2 2 2 2 2" xfId="109"/>
    <cellStyle name="40% - Accent2 2 2 3" xfId="110"/>
    <cellStyle name="40% - Accent2 2 3" xfId="111"/>
    <cellStyle name="40% - Accent2 2 3 2" xfId="112"/>
    <cellStyle name="40% - Accent2 2 4" xfId="113"/>
    <cellStyle name="40% - Accent2_国有资本经营预算编制报表1（预算单位）" xfId="114"/>
    <cellStyle name="40% - Accent3" xfId="115"/>
    <cellStyle name="40% - Accent3 2" xfId="116"/>
    <cellStyle name="40% - Accent3 2 2" xfId="117"/>
    <cellStyle name="40% - Accent3 2 2 2" xfId="118"/>
    <cellStyle name="40% - Accent3 2 2 2 2" xfId="119"/>
    <cellStyle name="40% - Accent3 2 2 3" xfId="120"/>
    <cellStyle name="40% - Accent3 2 3" xfId="121"/>
    <cellStyle name="40% - Accent3 2 3 2" xfId="122"/>
    <cellStyle name="40% - Accent3 2 4" xfId="123"/>
    <cellStyle name="40% - Accent3_国有资本经营预算编制报表1（预算单位）" xfId="124"/>
    <cellStyle name="40% - Accent4" xfId="125"/>
    <cellStyle name="40% - Accent4 2" xfId="126"/>
    <cellStyle name="40% - Accent4 2 2" xfId="127"/>
    <cellStyle name="40% - Accent4 2 2 2" xfId="128"/>
    <cellStyle name="40% - Accent4 2 2 2 2" xfId="129"/>
    <cellStyle name="40% - Accent4 2 2 3" xfId="130"/>
    <cellStyle name="40% - Accent4 2 3" xfId="131"/>
    <cellStyle name="40% - Accent4 2 3 2" xfId="132"/>
    <cellStyle name="40% - Accent4 2 4" xfId="133"/>
    <cellStyle name="40% - Accent4_国有资本经营预算编制报表1（预算单位）" xfId="134"/>
    <cellStyle name="40% - Accent5" xfId="135"/>
    <cellStyle name="40% - Accent5 2" xfId="136"/>
    <cellStyle name="40% - Accent5 2 2" xfId="137"/>
    <cellStyle name="40% - Accent5 2 2 2" xfId="138"/>
    <cellStyle name="40% - Accent5 2 2 2 2" xfId="139"/>
    <cellStyle name="40% - Accent5 2 2 3" xfId="140"/>
    <cellStyle name="40% - Accent5 2 3" xfId="141"/>
    <cellStyle name="40% - Accent5 2 3 2" xfId="142"/>
    <cellStyle name="40% - Accent5 2 4" xfId="143"/>
    <cellStyle name="40% - Accent5_国有资本经营预算编制报表1（预算单位）" xfId="144"/>
    <cellStyle name="40% - Accent6" xfId="145"/>
    <cellStyle name="40% - Accent6 2" xfId="146"/>
    <cellStyle name="40% - Accent6 2 2" xfId="147"/>
    <cellStyle name="40% - Accent6 2 2 2" xfId="148"/>
    <cellStyle name="40% - Accent6 2 2 2 2" xfId="149"/>
    <cellStyle name="40% - Accent6 2 2 3" xfId="150"/>
    <cellStyle name="40% - Accent6 2 3" xfId="151"/>
    <cellStyle name="40% - Accent6 2 3 2" xfId="152"/>
    <cellStyle name="40% - Accent6 2 4" xfId="153"/>
    <cellStyle name="40% - Accent6_国有资本经营预算编制报表1（预算单位）" xfId="154"/>
    <cellStyle name="40% - 强调文字颜色 1 2" xfId="155"/>
    <cellStyle name="40% - 强调文字颜色 2 2" xfId="156"/>
    <cellStyle name="40% - 强调文字颜色 3 2" xfId="157"/>
    <cellStyle name="40% - 强调文字颜色 4 2" xfId="158"/>
    <cellStyle name="40% - 强调文字颜色 5 2" xfId="159"/>
    <cellStyle name="40% - 强调文字颜色 6 2" xfId="160"/>
    <cellStyle name="60% - Accent1" xfId="161"/>
    <cellStyle name="60% - Accent1 2" xfId="162"/>
    <cellStyle name="60% - Accent1 2 2" xfId="163"/>
    <cellStyle name="60% - Accent1 2 2 2" xfId="164"/>
    <cellStyle name="60% - Accent1 2 2 2 2" xfId="165"/>
    <cellStyle name="60% - Accent1 2 3" xfId="166"/>
    <cellStyle name="60% - Accent1 2 3 2" xfId="167"/>
    <cellStyle name="60% - Accent1_国有资本经营预算编制报表1（预算单位）" xfId="168"/>
    <cellStyle name="60% - Accent2" xfId="169"/>
    <cellStyle name="60% - Accent2 2" xfId="170"/>
    <cellStyle name="60% - Accent2 2 2" xfId="171"/>
    <cellStyle name="60% - Accent2 2 2 2" xfId="172"/>
    <cellStyle name="60% - Accent2 2 2 2 2" xfId="173"/>
    <cellStyle name="60% - Accent2 2 3" xfId="174"/>
    <cellStyle name="60% - Accent2 2 3 2" xfId="175"/>
    <cellStyle name="60% - Accent2_国有资本经营预算编制报表1（预算单位）" xfId="176"/>
    <cellStyle name="60% - Accent3" xfId="177"/>
    <cellStyle name="60% - Accent3 2" xfId="178"/>
    <cellStyle name="60% - Accent3 2 2" xfId="179"/>
    <cellStyle name="60% - Accent3 2 2 2" xfId="180"/>
    <cellStyle name="60% - Accent3 2 2 2 2" xfId="181"/>
    <cellStyle name="60% - Accent3 2 3" xfId="182"/>
    <cellStyle name="60% - Accent3 2 3 2" xfId="183"/>
    <cellStyle name="60% - Accent3_国有资本经营预算编制报表1（预算单位）" xfId="184"/>
    <cellStyle name="60% - Accent4" xfId="185"/>
    <cellStyle name="60% - Accent4 2" xfId="186"/>
    <cellStyle name="60% - Accent4 2 2" xfId="187"/>
    <cellStyle name="60% - Accent4 2 2 2" xfId="188"/>
    <cellStyle name="60% - Accent4 2 2 2 2" xfId="189"/>
    <cellStyle name="60% - Accent4 2 3" xfId="190"/>
    <cellStyle name="60% - Accent4 2 3 2" xfId="191"/>
    <cellStyle name="60% - Accent4_国有资本经营预算编制报表1（预算单位）" xfId="192"/>
    <cellStyle name="60% - Accent5" xfId="193"/>
    <cellStyle name="60% - Accent5 2" xfId="194"/>
    <cellStyle name="60% - Accent5 2 2" xfId="195"/>
    <cellStyle name="60% - Accent5 2 2 2" xfId="196"/>
    <cellStyle name="60% - Accent5 2 2 2 2" xfId="197"/>
    <cellStyle name="60% - Accent5 2 3" xfId="198"/>
    <cellStyle name="60% - Accent5 2 3 2" xfId="199"/>
    <cellStyle name="60% - Accent5_国有资本经营预算编制报表1（预算单位）" xfId="200"/>
    <cellStyle name="60% - Accent6" xfId="201"/>
    <cellStyle name="60% - Accent6 2" xfId="202"/>
    <cellStyle name="60% - Accent6 2 2" xfId="203"/>
    <cellStyle name="60% - Accent6 2 2 2" xfId="204"/>
    <cellStyle name="60% - Accent6 2 2 2 2" xfId="205"/>
    <cellStyle name="60% - Accent6 2 3" xfId="206"/>
    <cellStyle name="60% - Accent6 2 3 2" xfId="207"/>
    <cellStyle name="60% - Accent6_国有资本经营预算编制报表1（预算单位）" xfId="208"/>
    <cellStyle name="60% - 强调文字颜色 1 2" xfId="209"/>
    <cellStyle name="60% - 强调文字颜色 2 2" xfId="210"/>
    <cellStyle name="60% - 强调文字颜色 3 2" xfId="211"/>
    <cellStyle name="60% - 强调文字颜色 4 2" xfId="212"/>
    <cellStyle name="60% - 强调文字颜色 5 2" xfId="213"/>
    <cellStyle name="60% - 强调文字颜色 6 2" xfId="214"/>
    <cellStyle name="6mal" xfId="215"/>
    <cellStyle name="Accent1" xfId="216"/>
    <cellStyle name="Accent1 - 20%" xfId="217"/>
    <cellStyle name="Accent1 - 20% 2" xfId="218"/>
    <cellStyle name="Accent1 - 20% 2 2" xfId="219"/>
    <cellStyle name="Accent1 - 20% 2 2 2" xfId="220"/>
    <cellStyle name="Accent1 - 20% 2 2 2 2" xfId="221"/>
    <cellStyle name="Accent1 - 20% 2 3" xfId="222"/>
    <cellStyle name="Accent1 - 20% 2 3 2" xfId="223"/>
    <cellStyle name="Accent1 - 20% 3" xfId="224"/>
    <cellStyle name="Accent1 - 20% 3 2" xfId="225"/>
    <cellStyle name="Accent1 - 20% 3 2 2" xfId="226"/>
    <cellStyle name="Accent1 - 20% 4" xfId="227"/>
    <cellStyle name="Accent1 - 20% 4 2" xfId="228"/>
    <cellStyle name="Accent1 - 40%" xfId="229"/>
    <cellStyle name="Accent1 - 40% 2" xfId="230"/>
    <cellStyle name="Accent1 - 40% 2 2" xfId="231"/>
    <cellStyle name="Accent1 - 40% 2 2 2" xfId="232"/>
    <cellStyle name="Accent1 - 40% 2 2 2 2" xfId="233"/>
    <cellStyle name="Accent1 - 40% 2 3" xfId="234"/>
    <cellStyle name="Accent1 - 40% 2 3 2" xfId="235"/>
    <cellStyle name="Accent1 - 40% 3" xfId="236"/>
    <cellStyle name="Accent1 - 40% 3 2" xfId="237"/>
    <cellStyle name="Accent1 - 40% 3 2 2" xfId="238"/>
    <cellStyle name="Accent1 - 40% 4" xfId="239"/>
    <cellStyle name="Accent1 - 40% 4 2" xfId="240"/>
    <cellStyle name="Accent1 - 60%" xfId="241"/>
    <cellStyle name="Accent1 - 60% 2" xfId="242"/>
    <cellStyle name="Accent1 - 60% 2 2" xfId="243"/>
    <cellStyle name="Accent1 - 60% 2 2 2" xfId="244"/>
    <cellStyle name="Accent1 - 60% 2 2 2 2" xfId="245"/>
    <cellStyle name="Accent1 - 60% 2 3" xfId="246"/>
    <cellStyle name="Accent1 - 60% 2 3 2" xfId="247"/>
    <cellStyle name="Accent1 - 60% 3" xfId="248"/>
    <cellStyle name="Accent1 - 60% 3 2" xfId="249"/>
    <cellStyle name="Accent1 - 60% 3 2 2" xfId="250"/>
    <cellStyle name="Accent1 - 60% 4" xfId="251"/>
    <cellStyle name="Accent1 - 60% 4 2" xfId="252"/>
    <cellStyle name="Accent1 2" xfId="253"/>
    <cellStyle name="Accent1 2 2" xfId="254"/>
    <cellStyle name="Accent1 2 2 2" xfId="255"/>
    <cellStyle name="Accent1 2 2 2 2" xfId="256"/>
    <cellStyle name="Accent1 2 3" xfId="257"/>
    <cellStyle name="Accent1 2 3 2" xfId="258"/>
    <cellStyle name="Accent1_公安安全支出补充表5.14" xfId="259"/>
    <cellStyle name="Accent2" xfId="260"/>
    <cellStyle name="Accent2 - 20%" xfId="261"/>
    <cellStyle name="Accent2 - 20% 2" xfId="262"/>
    <cellStyle name="Accent2 - 20% 2 2" xfId="263"/>
    <cellStyle name="Accent2 - 20% 2 2 2" xfId="264"/>
    <cellStyle name="Accent2 - 20% 2 2 2 2" xfId="265"/>
    <cellStyle name="Accent2 - 20% 2 3" xfId="266"/>
    <cellStyle name="Accent2 - 20% 2 3 2" xfId="267"/>
    <cellStyle name="Accent2 - 20% 3" xfId="268"/>
    <cellStyle name="Accent2 - 20% 3 2" xfId="269"/>
    <cellStyle name="Accent2 - 20% 3 2 2" xfId="270"/>
    <cellStyle name="Accent2 - 20% 4" xfId="271"/>
    <cellStyle name="Accent2 - 20% 4 2" xfId="272"/>
    <cellStyle name="Accent2 - 40%" xfId="273"/>
    <cellStyle name="Accent2 - 40% 2" xfId="274"/>
    <cellStyle name="Accent2 - 40% 2 2" xfId="275"/>
    <cellStyle name="Accent2 - 40% 2 2 2" xfId="276"/>
    <cellStyle name="Accent2 - 40% 2 2 2 2" xfId="277"/>
    <cellStyle name="Accent2 - 40% 2 3" xfId="278"/>
    <cellStyle name="Accent2 - 40% 2 3 2" xfId="279"/>
    <cellStyle name="Accent2 - 40% 3" xfId="280"/>
    <cellStyle name="Accent2 - 40% 3 2" xfId="281"/>
    <cellStyle name="Accent2 - 40% 3 2 2" xfId="282"/>
    <cellStyle name="Accent2 - 40% 4" xfId="283"/>
    <cellStyle name="Accent2 - 40% 4 2" xfId="284"/>
    <cellStyle name="Accent2 - 60%" xfId="285"/>
    <cellStyle name="Accent2 - 60% 2" xfId="286"/>
    <cellStyle name="Accent2 - 60% 2 2" xfId="287"/>
    <cellStyle name="Accent2 - 60% 2 2 2" xfId="288"/>
    <cellStyle name="Accent2 - 60% 2 2 2 2" xfId="289"/>
    <cellStyle name="Accent2 - 60% 2 3" xfId="290"/>
    <cellStyle name="Accent2 - 60% 2 3 2" xfId="291"/>
    <cellStyle name="Accent2 - 60% 3" xfId="292"/>
    <cellStyle name="Accent2 - 60% 3 2" xfId="293"/>
    <cellStyle name="Accent2 - 60% 3 2 2" xfId="294"/>
    <cellStyle name="Accent2 - 60% 4" xfId="295"/>
    <cellStyle name="Accent2 - 60% 4 2" xfId="296"/>
    <cellStyle name="Accent2 2" xfId="297"/>
    <cellStyle name="Accent2 2 2" xfId="298"/>
    <cellStyle name="Accent2 2 2 2" xfId="299"/>
    <cellStyle name="Accent2 2 2 2 2" xfId="300"/>
    <cellStyle name="Accent2 2 3" xfId="301"/>
    <cellStyle name="Accent2 2 3 2" xfId="302"/>
    <cellStyle name="Accent2_公安安全支出补充表5.14" xfId="303"/>
    <cellStyle name="Accent3" xfId="304"/>
    <cellStyle name="Accent3 - 20%" xfId="305"/>
    <cellStyle name="Accent3 - 20% 2" xfId="306"/>
    <cellStyle name="Accent3 - 20% 2 2" xfId="307"/>
    <cellStyle name="Accent3 - 20% 2 2 2" xfId="308"/>
    <cellStyle name="Accent3 - 20% 2 2 2 2" xfId="309"/>
    <cellStyle name="Accent3 - 20% 2 3" xfId="310"/>
    <cellStyle name="Accent3 - 20% 2 3 2" xfId="311"/>
    <cellStyle name="Accent3 - 20% 3" xfId="312"/>
    <cellStyle name="Accent3 - 20% 3 2" xfId="313"/>
    <cellStyle name="Accent3 - 20% 3 2 2" xfId="314"/>
    <cellStyle name="Accent3 - 20% 4" xfId="315"/>
    <cellStyle name="Accent3 - 20% 4 2" xfId="316"/>
    <cellStyle name="Accent3 - 40%" xfId="317"/>
    <cellStyle name="Accent3 - 40% 2" xfId="318"/>
    <cellStyle name="Accent3 - 40% 2 2" xfId="319"/>
    <cellStyle name="Accent3 - 40% 2 2 2" xfId="320"/>
    <cellStyle name="Accent3 - 40% 2 2 2 2" xfId="321"/>
    <cellStyle name="Accent3 - 40% 2 3" xfId="322"/>
    <cellStyle name="Accent3 - 40% 2 3 2" xfId="323"/>
    <cellStyle name="Accent3 - 40% 3" xfId="324"/>
    <cellStyle name="Accent3 - 40% 3 2" xfId="325"/>
    <cellStyle name="Accent3 - 40% 3 2 2" xfId="326"/>
    <cellStyle name="Accent3 - 40% 4" xfId="327"/>
    <cellStyle name="Accent3 - 40% 4 2" xfId="328"/>
    <cellStyle name="Accent3 - 60%" xfId="329"/>
    <cellStyle name="Accent3 - 60% 2" xfId="330"/>
    <cellStyle name="Accent3 - 60% 2 2" xfId="331"/>
    <cellStyle name="Accent3 - 60% 2 2 2" xfId="332"/>
    <cellStyle name="Accent3 - 60% 2 2 2 2" xfId="333"/>
    <cellStyle name="Accent3 - 60% 2 3" xfId="334"/>
    <cellStyle name="Accent3 - 60% 2 3 2" xfId="335"/>
    <cellStyle name="Accent3 - 60% 3" xfId="336"/>
    <cellStyle name="Accent3 - 60% 3 2" xfId="337"/>
    <cellStyle name="Accent3 - 60% 3 2 2" xfId="338"/>
    <cellStyle name="Accent3 - 60% 4" xfId="339"/>
    <cellStyle name="Accent3 - 60% 4 2" xfId="340"/>
    <cellStyle name="Accent3 2" xfId="341"/>
    <cellStyle name="Accent3 2 2" xfId="342"/>
    <cellStyle name="Accent3 2 2 2" xfId="343"/>
    <cellStyle name="Accent3 2 2 2 2" xfId="344"/>
    <cellStyle name="Accent3 2 3" xfId="345"/>
    <cellStyle name="Accent3 2 3 2" xfId="346"/>
    <cellStyle name="Accent3_公安安全支出补充表5.14" xfId="347"/>
    <cellStyle name="Accent4" xfId="348"/>
    <cellStyle name="Accent4 - 20%" xfId="349"/>
    <cellStyle name="Accent4 - 20% 2" xfId="350"/>
    <cellStyle name="Accent4 - 20% 2 2" xfId="351"/>
    <cellStyle name="Accent4 - 20% 2 2 2" xfId="352"/>
    <cellStyle name="Accent4 - 20% 2 2 2 2" xfId="353"/>
    <cellStyle name="Accent4 - 20% 2 3" xfId="354"/>
    <cellStyle name="Accent4 - 20% 2 3 2" xfId="355"/>
    <cellStyle name="Accent4 - 20% 3" xfId="356"/>
    <cellStyle name="Accent4 - 20% 3 2" xfId="357"/>
    <cellStyle name="Accent4 - 20% 3 2 2" xfId="358"/>
    <cellStyle name="Accent4 - 20% 4" xfId="359"/>
    <cellStyle name="Accent4 - 20% 4 2" xfId="360"/>
    <cellStyle name="Accent4 - 40%" xfId="361"/>
    <cellStyle name="Accent4 - 40% 2" xfId="362"/>
    <cellStyle name="Accent4 - 40% 2 2" xfId="363"/>
    <cellStyle name="Accent4 - 40% 2 2 2" xfId="364"/>
    <cellStyle name="Accent4 - 40% 2 2 2 2" xfId="365"/>
    <cellStyle name="Accent4 - 40% 2 3" xfId="366"/>
    <cellStyle name="Accent4 - 40% 2 3 2" xfId="367"/>
    <cellStyle name="Accent4 - 40% 3" xfId="368"/>
    <cellStyle name="Accent4 - 40% 3 2" xfId="369"/>
    <cellStyle name="Accent4 - 40% 3 2 2" xfId="370"/>
    <cellStyle name="Accent4 - 40% 4" xfId="371"/>
    <cellStyle name="Accent4 - 40% 4 2" xfId="372"/>
    <cellStyle name="Accent4 - 60%" xfId="373"/>
    <cellStyle name="Accent4 - 60% 2" xfId="374"/>
    <cellStyle name="Accent4 - 60% 2 2" xfId="375"/>
    <cellStyle name="Accent4 - 60% 2 2 2" xfId="376"/>
    <cellStyle name="Accent4 - 60% 2 2 2 2" xfId="377"/>
    <cellStyle name="Accent4 - 60% 2 3" xfId="378"/>
    <cellStyle name="Accent4 - 60% 2 3 2" xfId="379"/>
    <cellStyle name="Accent4 - 60% 3" xfId="380"/>
    <cellStyle name="Accent4 - 60% 3 2" xfId="381"/>
    <cellStyle name="Accent4 - 60% 3 2 2" xfId="382"/>
    <cellStyle name="Accent4 - 60% 4" xfId="383"/>
    <cellStyle name="Accent4 - 60% 4 2" xfId="384"/>
    <cellStyle name="Accent4 2" xfId="385"/>
    <cellStyle name="Accent4 2 2" xfId="386"/>
    <cellStyle name="Accent4 2 2 2" xfId="387"/>
    <cellStyle name="Accent4 2 2 2 2" xfId="388"/>
    <cellStyle name="Accent4 2 3" xfId="389"/>
    <cellStyle name="Accent4 2 3 2" xfId="390"/>
    <cellStyle name="Accent4_公安安全支出补充表5.14" xfId="391"/>
    <cellStyle name="Accent5" xfId="392"/>
    <cellStyle name="Accent5 - 20%" xfId="393"/>
    <cellStyle name="Accent5 - 20% 2" xfId="394"/>
    <cellStyle name="Accent5 - 20% 2 2" xfId="395"/>
    <cellStyle name="Accent5 - 20% 2 2 2" xfId="396"/>
    <cellStyle name="Accent5 - 20% 2 2 2 2" xfId="397"/>
    <cellStyle name="Accent5 - 20% 2 3" xfId="398"/>
    <cellStyle name="Accent5 - 20% 2 3 2" xfId="399"/>
    <cellStyle name="Accent5 - 20% 3" xfId="400"/>
    <cellStyle name="Accent5 - 20% 3 2" xfId="401"/>
    <cellStyle name="Accent5 - 20% 3 2 2" xfId="402"/>
    <cellStyle name="Accent5 - 20% 4" xfId="403"/>
    <cellStyle name="Accent5 - 20% 4 2" xfId="404"/>
    <cellStyle name="Accent5 - 40%" xfId="405"/>
    <cellStyle name="Accent5 - 40% 2" xfId="406"/>
    <cellStyle name="Accent5 - 40% 2 2" xfId="407"/>
    <cellStyle name="Accent5 - 40% 2 2 2" xfId="408"/>
    <cellStyle name="Accent5 - 40% 2 2 2 2" xfId="409"/>
    <cellStyle name="Accent5 - 40% 2 3" xfId="410"/>
    <cellStyle name="Accent5 - 40% 2 3 2" xfId="411"/>
    <cellStyle name="Accent5 - 40% 3" xfId="412"/>
    <cellStyle name="Accent5 - 40% 3 2" xfId="413"/>
    <cellStyle name="Accent5 - 40% 3 2 2" xfId="414"/>
    <cellStyle name="Accent5 - 40% 4" xfId="415"/>
    <cellStyle name="Accent5 - 40% 4 2" xfId="416"/>
    <cellStyle name="Accent5 - 60%" xfId="417"/>
    <cellStyle name="Accent5 - 60% 2" xfId="418"/>
    <cellStyle name="Accent5 - 60% 2 2" xfId="419"/>
    <cellStyle name="Accent5 - 60% 2 2 2" xfId="420"/>
    <cellStyle name="Accent5 - 60% 2 2 2 2" xfId="421"/>
    <cellStyle name="Accent5 - 60% 2 3" xfId="422"/>
    <cellStyle name="Accent5 - 60% 2 3 2" xfId="423"/>
    <cellStyle name="Accent5 - 60% 3" xfId="424"/>
    <cellStyle name="Accent5 - 60% 3 2" xfId="425"/>
    <cellStyle name="Accent5 - 60% 3 2 2" xfId="426"/>
    <cellStyle name="Accent5 - 60% 4" xfId="427"/>
    <cellStyle name="Accent5 - 60% 4 2" xfId="428"/>
    <cellStyle name="Accent5 2" xfId="429"/>
    <cellStyle name="Accent5 2 2" xfId="430"/>
    <cellStyle name="Accent5 2 2 2" xfId="431"/>
    <cellStyle name="Accent5 2 2 2 2" xfId="432"/>
    <cellStyle name="Accent5 2 3" xfId="433"/>
    <cellStyle name="Accent5 2 3 2" xfId="434"/>
    <cellStyle name="Accent5_公安安全支出补充表5.14" xfId="435"/>
    <cellStyle name="Accent6" xfId="436"/>
    <cellStyle name="Accent6 - 20%" xfId="437"/>
    <cellStyle name="Accent6 - 20% 2" xfId="438"/>
    <cellStyle name="Accent6 - 20% 2 2" xfId="439"/>
    <cellStyle name="Accent6 - 20% 2 2 2" xfId="440"/>
    <cellStyle name="Accent6 - 20% 2 2 2 2" xfId="441"/>
    <cellStyle name="Accent6 - 20% 2 3" xfId="442"/>
    <cellStyle name="Accent6 - 20% 2 3 2" xfId="443"/>
    <cellStyle name="Accent6 - 20% 3" xfId="444"/>
    <cellStyle name="Accent6 - 20% 3 2" xfId="445"/>
    <cellStyle name="Accent6 - 20% 3 2 2" xfId="446"/>
    <cellStyle name="Accent6 - 20% 4" xfId="447"/>
    <cellStyle name="Accent6 - 20% 4 2" xfId="448"/>
    <cellStyle name="Accent6 - 40%" xfId="449"/>
    <cellStyle name="Accent6 - 40% 2" xfId="450"/>
    <cellStyle name="Accent6 - 40% 2 2" xfId="451"/>
    <cellStyle name="Accent6 - 40% 2 2 2" xfId="452"/>
    <cellStyle name="Accent6 - 40% 2 2 2 2" xfId="453"/>
    <cellStyle name="Accent6 - 40% 2 3" xfId="454"/>
    <cellStyle name="Accent6 - 40% 2 3 2" xfId="455"/>
    <cellStyle name="Accent6 - 40% 3" xfId="456"/>
    <cellStyle name="Accent6 - 40% 3 2" xfId="457"/>
    <cellStyle name="Accent6 - 40% 3 2 2" xfId="458"/>
    <cellStyle name="Accent6 - 40% 4" xfId="459"/>
    <cellStyle name="Accent6 - 40% 4 2" xfId="460"/>
    <cellStyle name="Accent6 - 60%" xfId="461"/>
    <cellStyle name="Accent6 - 60% 2" xfId="462"/>
    <cellStyle name="Accent6 - 60% 2 2" xfId="463"/>
    <cellStyle name="Accent6 - 60% 2 2 2" xfId="464"/>
    <cellStyle name="Accent6 - 60% 2 2 2 2" xfId="465"/>
    <cellStyle name="Accent6 - 60% 2 3" xfId="466"/>
    <cellStyle name="Accent6 - 60% 2 3 2" xfId="467"/>
    <cellStyle name="Accent6 - 60% 3" xfId="468"/>
    <cellStyle name="Accent6 - 60% 3 2" xfId="469"/>
    <cellStyle name="Accent6 - 60% 3 2 2" xfId="470"/>
    <cellStyle name="Accent6 - 60% 4" xfId="471"/>
    <cellStyle name="Accent6 - 60% 4 2" xfId="472"/>
    <cellStyle name="Accent6 2" xfId="473"/>
    <cellStyle name="Accent6 2 2" xfId="474"/>
    <cellStyle name="Accent6 2 2 2" xfId="475"/>
    <cellStyle name="Accent6 2 2 2 2" xfId="476"/>
    <cellStyle name="Accent6 2 3" xfId="477"/>
    <cellStyle name="Accent6 2 3 2" xfId="478"/>
    <cellStyle name="Accent6_公安安全支出补充表5.14" xfId="479"/>
    <cellStyle name="args.style" xfId="480"/>
    <cellStyle name="Bad" xfId="481"/>
    <cellStyle name="Bad 2" xfId="482"/>
    <cellStyle name="Bad 2 2" xfId="483"/>
    <cellStyle name="Bad 2 2 2" xfId="484"/>
    <cellStyle name="Bad 2 2 2 2" xfId="485"/>
    <cellStyle name="Bad 2 3" xfId="486"/>
    <cellStyle name="Bad 2 3 2" xfId="487"/>
    <cellStyle name="Bad_国有资本经营预算编制报表1（预算单位）" xfId="488"/>
    <cellStyle name="Calc Currency (0)" xfId="489"/>
    <cellStyle name="Calculation" xfId="490"/>
    <cellStyle name="Calculation 2" xfId="491"/>
    <cellStyle name="Calculation 2 2" xfId="492"/>
    <cellStyle name="Calculation 2 2 2" xfId="493"/>
    <cellStyle name="Calculation 2 2 2 2" xfId="494"/>
    <cellStyle name="Calculation 2 3" xfId="495"/>
    <cellStyle name="Calculation 2 3 2" xfId="496"/>
    <cellStyle name="Calculation_国有资本经营预算编制报表1（预算单位）" xfId="497"/>
    <cellStyle name="Check Cell" xfId="498"/>
    <cellStyle name="Check Cell 2" xfId="499"/>
    <cellStyle name="Check Cell 2 2" xfId="500"/>
    <cellStyle name="Check Cell 2 2 2" xfId="501"/>
    <cellStyle name="Check Cell 2 2 2 2" xfId="502"/>
    <cellStyle name="Check Cell 2 3" xfId="503"/>
    <cellStyle name="Check Cell 2 3 2" xfId="504"/>
    <cellStyle name="Check Cell_国有资本经营预算编制报表1（预算单位）" xfId="505"/>
    <cellStyle name="Comma [0]" xfId="506"/>
    <cellStyle name="comma zerodec" xfId="507"/>
    <cellStyle name="Comma_!!!GO" xfId="508"/>
    <cellStyle name="Currency [0]" xfId="509"/>
    <cellStyle name="Currency_!!!GO" xfId="510"/>
    <cellStyle name="Currency1" xfId="511"/>
    <cellStyle name="Date" xfId="512"/>
    <cellStyle name="Dollar (zero dec)" xfId="513"/>
    <cellStyle name="Explanatory Text" xfId="514"/>
    <cellStyle name="Explanatory Text 2" xfId="515"/>
    <cellStyle name="Explanatory Text 2 2" xfId="516"/>
    <cellStyle name="Explanatory Text 2 2 2" xfId="517"/>
    <cellStyle name="Explanatory Text 2 2 2 2" xfId="518"/>
    <cellStyle name="Explanatory Text 2 3" xfId="519"/>
    <cellStyle name="Explanatory Text 2 3 2" xfId="520"/>
    <cellStyle name="Explanatory Text_国有资本经营预算编制报表1（预算单位）" xfId="521"/>
    <cellStyle name="e鯪9Y_x000b_" xfId="522"/>
    <cellStyle name="Fixed" xfId="523"/>
    <cellStyle name="gcd" xfId="524"/>
    <cellStyle name="Good" xfId="525"/>
    <cellStyle name="Good 2" xfId="526"/>
    <cellStyle name="Good 2 2" xfId="527"/>
    <cellStyle name="Good 2 2 2" xfId="528"/>
    <cellStyle name="Good 2 2 2 2" xfId="529"/>
    <cellStyle name="Good 2 3" xfId="530"/>
    <cellStyle name="Good 2 3 2" xfId="531"/>
    <cellStyle name="Good_国有资本经营预算编制报表1（预算单位）" xfId="532"/>
    <cellStyle name="Grey" xfId="533"/>
    <cellStyle name="Header1" xfId="534"/>
    <cellStyle name="Header2" xfId="535"/>
    <cellStyle name="Heading 1" xfId="536"/>
    <cellStyle name="Heading 1 2" xfId="537"/>
    <cellStyle name="Heading 1 2 2" xfId="538"/>
    <cellStyle name="Heading 1 2 2 2" xfId="539"/>
    <cellStyle name="Heading 1 2 2 2 2" xfId="540"/>
    <cellStyle name="Heading 1 2 3" xfId="541"/>
    <cellStyle name="Heading 1 2 3 2" xfId="542"/>
    <cellStyle name="Heading 1_国有资本经营预算编制报表1（预算单位）" xfId="543"/>
    <cellStyle name="Heading 2" xfId="544"/>
    <cellStyle name="Heading 2 2" xfId="545"/>
    <cellStyle name="Heading 2 2 2" xfId="546"/>
    <cellStyle name="Heading 2 2 2 2" xfId="547"/>
    <cellStyle name="Heading 2 2 2 2 2" xfId="548"/>
    <cellStyle name="Heading 2 2 3" xfId="549"/>
    <cellStyle name="Heading 2 2 3 2" xfId="550"/>
    <cellStyle name="Heading 2_国有资本经营预算编制报表1（预算单位）" xfId="551"/>
    <cellStyle name="Heading 3" xfId="552"/>
    <cellStyle name="Heading 3 2" xfId="553"/>
    <cellStyle name="Heading 3 2 2" xfId="554"/>
    <cellStyle name="Heading 3 2 2 2" xfId="555"/>
    <cellStyle name="Heading 3 2 2 2 2" xfId="556"/>
    <cellStyle name="Heading 3 2 3" xfId="557"/>
    <cellStyle name="Heading 3 2 3 2" xfId="558"/>
    <cellStyle name="Heading 3_国有资本经营预算编制报表1（预算单位）" xfId="559"/>
    <cellStyle name="Heading 4" xfId="560"/>
    <cellStyle name="Heading 4 2" xfId="561"/>
    <cellStyle name="Heading 4 2 2" xfId="562"/>
    <cellStyle name="Heading 4 2 2 2" xfId="563"/>
    <cellStyle name="Heading 4 2 2 2 2" xfId="564"/>
    <cellStyle name="Heading 4 2 3" xfId="565"/>
    <cellStyle name="Heading 4 2 3 2" xfId="566"/>
    <cellStyle name="Heading 4_国有资本经营预算编制报表1（预算单位）" xfId="567"/>
    <cellStyle name="HEADING1" xfId="568"/>
    <cellStyle name="HEADING2" xfId="569"/>
    <cellStyle name="Input" xfId="570"/>
    <cellStyle name="Input [yellow]" xfId="571"/>
    <cellStyle name="Input 2" xfId="572"/>
    <cellStyle name="Input 2 2" xfId="573"/>
    <cellStyle name="Input 2 2 2" xfId="574"/>
    <cellStyle name="Input 2 2 2 2" xfId="575"/>
    <cellStyle name="Input 2 3" xfId="576"/>
    <cellStyle name="Input 2 3 2" xfId="577"/>
    <cellStyle name="Input Cells" xfId="578"/>
    <cellStyle name="Input_国有资本经营预算编制报表1（预算单位）" xfId="579"/>
    <cellStyle name="Linked Cell" xfId="580"/>
    <cellStyle name="Linked Cell 2" xfId="581"/>
    <cellStyle name="Linked Cell 2 2" xfId="582"/>
    <cellStyle name="Linked Cell 2 2 2" xfId="583"/>
    <cellStyle name="Linked Cell 2 2 2 2" xfId="584"/>
    <cellStyle name="Linked Cell 2 3" xfId="585"/>
    <cellStyle name="Linked Cell 2 3 2" xfId="586"/>
    <cellStyle name="Linked Cell_国有资本经营预算编制报表1（预算单位）" xfId="587"/>
    <cellStyle name="Linked Cells" xfId="588"/>
    <cellStyle name="Millares [0]_96 Risk" xfId="589"/>
    <cellStyle name="Millares_96 Risk" xfId="590"/>
    <cellStyle name="Milliers [0]_!!!GO" xfId="591"/>
    <cellStyle name="Milliers_!!!GO" xfId="592"/>
    <cellStyle name="Moneda [0]_96 Risk" xfId="593"/>
    <cellStyle name="Moneda_96 Risk" xfId="594"/>
    <cellStyle name="Mon閠aire [0]_!!!GO" xfId="595"/>
    <cellStyle name="Mon閠aire_!!!GO" xfId="596"/>
    <cellStyle name="Neutral" xfId="597"/>
    <cellStyle name="Neutral 2" xfId="598"/>
    <cellStyle name="Neutral 2 2" xfId="599"/>
    <cellStyle name="Neutral 2 2 2" xfId="600"/>
    <cellStyle name="Neutral 2 2 2 2" xfId="601"/>
    <cellStyle name="Neutral 2 3" xfId="602"/>
    <cellStyle name="Neutral 2 3 2" xfId="603"/>
    <cellStyle name="Neutral_国有资本经营预算编制报表1（预算单位）" xfId="604"/>
    <cellStyle name="New Times Roman" xfId="605"/>
    <cellStyle name="no dec" xfId="606"/>
    <cellStyle name="Norma,_laroux_4_营业在建 (2)_E21" xfId="607"/>
    <cellStyle name="Normal - Style1" xfId="608"/>
    <cellStyle name="Normal_!!!GO" xfId="609"/>
    <cellStyle name="Note" xfId="610"/>
    <cellStyle name="Note 2" xfId="611"/>
    <cellStyle name="Note 2 2" xfId="612"/>
    <cellStyle name="Note 2 2 2" xfId="613"/>
    <cellStyle name="Note 2 2 2 2" xfId="614"/>
    <cellStyle name="Note 2 2 3" xfId="615"/>
    <cellStyle name="Note 2 3" xfId="616"/>
    <cellStyle name="Note 2 3 2" xfId="617"/>
    <cellStyle name="Note 2 4" xfId="618"/>
    <cellStyle name="Output" xfId="619"/>
    <cellStyle name="Output 2" xfId="620"/>
    <cellStyle name="Output 2 2" xfId="621"/>
    <cellStyle name="Output 2 2 2" xfId="622"/>
    <cellStyle name="Output 2 2 2 2" xfId="623"/>
    <cellStyle name="Output 2 3" xfId="624"/>
    <cellStyle name="Output 2 3 2" xfId="625"/>
    <cellStyle name="Output_国有资本经营预算编制报表1（预算单位）" xfId="626"/>
    <cellStyle name="per.style" xfId="627"/>
    <cellStyle name="Percent [2]" xfId="628"/>
    <cellStyle name="Percent_!!!GO" xfId="629"/>
    <cellStyle name="Pourcentage_pldt" xfId="630"/>
    <cellStyle name="PSChar" xfId="631"/>
    <cellStyle name="PSDate" xfId="632"/>
    <cellStyle name="PSDec" xfId="633"/>
    <cellStyle name="PSHeading" xfId="634"/>
    <cellStyle name="PSInt" xfId="635"/>
    <cellStyle name="PSSpacer" xfId="636"/>
    <cellStyle name="RowLevel_0" xfId="637"/>
    <cellStyle name="sstot" xfId="638"/>
    <cellStyle name="Standard_AREAS" xfId="639"/>
    <cellStyle name="t" xfId="640"/>
    <cellStyle name="t_HVAC Equipment (3)" xfId="641"/>
    <cellStyle name="Title" xfId="642"/>
    <cellStyle name="Title 2" xfId="643"/>
    <cellStyle name="Title 2 2" xfId="644"/>
    <cellStyle name="Title 2 2 2" xfId="645"/>
    <cellStyle name="Title 2 2 2 2" xfId="646"/>
    <cellStyle name="Title 2 3" xfId="647"/>
    <cellStyle name="Title 2 3 2" xfId="648"/>
    <cellStyle name="Title_国有资本经营预算编制报表1（预算单位）" xfId="649"/>
    <cellStyle name="Total" xfId="650"/>
    <cellStyle name="Warning Text" xfId="651"/>
    <cellStyle name="Warning Text 2" xfId="652"/>
    <cellStyle name="Warning Text 2 2" xfId="653"/>
    <cellStyle name="Warning Text 2 2 2" xfId="654"/>
    <cellStyle name="Warning Text 2 2 2 2" xfId="655"/>
    <cellStyle name="Warning Text 2 3" xfId="656"/>
    <cellStyle name="Warning Text 2 3 2" xfId="657"/>
    <cellStyle name="Warning Text_国有资本经营预算编制报表1（预算单位）" xfId="658"/>
    <cellStyle name="百分比 2" xfId="659"/>
    <cellStyle name="百分比 2 2" xfId="660"/>
    <cellStyle name="百分比 2 2 2" xfId="661"/>
    <cellStyle name="百分比 2 2 2 2" xfId="662"/>
    <cellStyle name="百分比 2 2 2 2 2" xfId="663"/>
    <cellStyle name="百分比 2 2 2 3" xfId="664"/>
    <cellStyle name="百分比 2 2 3" xfId="665"/>
    <cellStyle name="百分比 2 2 3 2" xfId="666"/>
    <cellStyle name="百分比 2 2 4" xfId="667"/>
    <cellStyle name="百分比 2 3" xfId="668"/>
    <cellStyle name="百分比 2 3 2" xfId="669"/>
    <cellStyle name="百分比 2 3 2 2" xfId="670"/>
    <cellStyle name="百分比 2 3 3" xfId="671"/>
    <cellStyle name="百分比 2 4" xfId="672"/>
    <cellStyle name="百分比 2 4 2" xfId="673"/>
    <cellStyle name="百分比 2 5" xfId="674"/>
    <cellStyle name="百分比 3" xfId="675"/>
    <cellStyle name="百分比 3 2" xfId="676"/>
    <cellStyle name="百分比 3 2 2" xfId="677"/>
    <cellStyle name="百分比 3 2 2 2" xfId="678"/>
    <cellStyle name="百分比 3 2 2 2 2" xfId="679"/>
    <cellStyle name="百分比 3 2 2 3" xfId="680"/>
    <cellStyle name="百分比 3 2 3" xfId="681"/>
    <cellStyle name="百分比 3 2 3 2" xfId="682"/>
    <cellStyle name="百分比 3 2 4" xfId="683"/>
    <cellStyle name="百分比 3 3" xfId="684"/>
    <cellStyle name="百分比 3 3 2" xfId="685"/>
    <cellStyle name="百分比 3 3 2 2" xfId="686"/>
    <cellStyle name="百分比 3 3 3" xfId="687"/>
    <cellStyle name="百分比 3 4" xfId="688"/>
    <cellStyle name="百分比 3 4 2" xfId="689"/>
    <cellStyle name="百分比 3 5" xfId="690"/>
    <cellStyle name="百分比 4" xfId="691"/>
    <cellStyle name="百分比 4 2" xfId="692"/>
    <cellStyle name="百分比 4 2 2" xfId="693"/>
    <cellStyle name="百分比 4 2 2 2" xfId="694"/>
    <cellStyle name="百分比 4 2 2 2 2" xfId="695"/>
    <cellStyle name="百分比 4 2 3" xfId="696"/>
    <cellStyle name="百分比 4 2 3 2" xfId="697"/>
    <cellStyle name="百分比 4 3" xfId="698"/>
    <cellStyle name="百分比 4 3 2" xfId="699"/>
    <cellStyle name="百分比 4 3 2 2" xfId="700"/>
    <cellStyle name="百分比 4 4" xfId="701"/>
    <cellStyle name="百分比 4 4 2" xfId="702"/>
    <cellStyle name="捠壿 [0.00]_Region Orders (2)" xfId="703"/>
    <cellStyle name="捠壿_Region Orders (2)" xfId="704"/>
    <cellStyle name="编号" xfId="705"/>
    <cellStyle name="标题 1 2" xfId="706"/>
    <cellStyle name="标题 2 2" xfId="707"/>
    <cellStyle name="标题 3 2" xfId="708"/>
    <cellStyle name="标题 4 2" xfId="709"/>
    <cellStyle name="标题 5" xfId="710"/>
    <cellStyle name="标题 5 2" xfId="711"/>
    <cellStyle name="标题 5 2 2" xfId="712"/>
    <cellStyle name="标题 5 2 2 2" xfId="713"/>
    <cellStyle name="标题 5 2 2 2 2" xfId="714"/>
    <cellStyle name="标题 5 2 3" xfId="715"/>
    <cellStyle name="标题 5 2 3 2" xfId="716"/>
    <cellStyle name="标题 5 3" xfId="717"/>
    <cellStyle name="标题 5 3 2" xfId="718"/>
    <cellStyle name="标题 5 3 2 2" xfId="719"/>
    <cellStyle name="标题 5 4" xfId="720"/>
    <cellStyle name="标题 5 4 2" xfId="721"/>
    <cellStyle name="标题1" xfId="722"/>
    <cellStyle name="表标题" xfId="723"/>
    <cellStyle name="表标题 2" xfId="724"/>
    <cellStyle name="表标题 2 2" xfId="725"/>
    <cellStyle name="表标题 2 2 2" xfId="726"/>
    <cellStyle name="表标题 2 2 2 2" xfId="727"/>
    <cellStyle name="表标题 2 3" xfId="728"/>
    <cellStyle name="表标题 2 3 2" xfId="729"/>
    <cellStyle name="表标题 3" xfId="730"/>
    <cellStyle name="表标题 3 2" xfId="731"/>
    <cellStyle name="表标题 3 2 2" xfId="732"/>
    <cellStyle name="表标题 4" xfId="733"/>
    <cellStyle name="表标题 4 2" xfId="734"/>
    <cellStyle name="部门" xfId="735"/>
    <cellStyle name="差 2" xfId="736"/>
    <cellStyle name="差_~4190974" xfId="737"/>
    <cellStyle name="差_~4190974 2" xfId="738"/>
    <cellStyle name="差_~4190974 2 2" xfId="739"/>
    <cellStyle name="差_~4190974 2 2 2" xfId="740"/>
    <cellStyle name="差_~4190974 2 2 2 2" xfId="741"/>
    <cellStyle name="差_~4190974 2 3" xfId="742"/>
    <cellStyle name="差_~4190974 2 3 2" xfId="743"/>
    <cellStyle name="差_~4190974 3" xfId="744"/>
    <cellStyle name="差_~4190974 3 2" xfId="745"/>
    <cellStyle name="差_~4190974 3 2 2" xfId="746"/>
    <cellStyle name="差_~4190974 4" xfId="747"/>
    <cellStyle name="差_~4190974 4 2" xfId="748"/>
    <cellStyle name="差_~5676413" xfId="749"/>
    <cellStyle name="差_~5676413 2" xfId="750"/>
    <cellStyle name="差_~5676413 2 2" xfId="751"/>
    <cellStyle name="差_~5676413 2 2 2" xfId="752"/>
    <cellStyle name="差_~5676413 2 2 2 2" xfId="753"/>
    <cellStyle name="差_~5676413 2 3" xfId="754"/>
    <cellStyle name="差_~5676413 2 3 2" xfId="755"/>
    <cellStyle name="差_~5676413 3" xfId="756"/>
    <cellStyle name="差_~5676413 3 2" xfId="757"/>
    <cellStyle name="差_~5676413 3 2 2" xfId="758"/>
    <cellStyle name="差_~5676413 4" xfId="759"/>
    <cellStyle name="差_~5676413 4 2" xfId="760"/>
    <cellStyle name="差_00省级(打印)" xfId="761"/>
    <cellStyle name="差_00省级(打印) 2" xfId="762"/>
    <cellStyle name="差_00省级(打印) 2 2" xfId="763"/>
    <cellStyle name="差_00省级(打印) 2 2 2" xfId="764"/>
    <cellStyle name="差_00省级(打印) 2 2 2 2" xfId="765"/>
    <cellStyle name="差_00省级(打印) 2 3" xfId="766"/>
    <cellStyle name="差_00省级(打印) 2 3 2" xfId="767"/>
    <cellStyle name="差_00省级(打印) 3" xfId="768"/>
    <cellStyle name="差_00省级(打印) 3 2" xfId="769"/>
    <cellStyle name="差_00省级(打印) 3 2 2" xfId="770"/>
    <cellStyle name="差_00省级(打印) 4" xfId="771"/>
    <cellStyle name="差_00省级(打印) 4 2" xfId="772"/>
    <cellStyle name="差_00省级(定稿)" xfId="773"/>
    <cellStyle name="差_00省级(定稿) 2" xfId="774"/>
    <cellStyle name="差_00省级(定稿) 2 2" xfId="775"/>
    <cellStyle name="差_00省级(定稿) 2 2 2" xfId="776"/>
    <cellStyle name="差_00省级(定稿) 2 2 2 2" xfId="777"/>
    <cellStyle name="差_00省级(定稿) 2 3" xfId="778"/>
    <cellStyle name="差_00省级(定稿) 2 3 2" xfId="779"/>
    <cellStyle name="差_00省级(定稿) 3" xfId="780"/>
    <cellStyle name="差_00省级(定稿) 3 2" xfId="781"/>
    <cellStyle name="差_00省级(定稿) 3 2 2" xfId="782"/>
    <cellStyle name="差_00省级(定稿) 4" xfId="783"/>
    <cellStyle name="差_00省级(定稿) 4 2" xfId="784"/>
    <cellStyle name="差_03昭通" xfId="785"/>
    <cellStyle name="差_03昭通 2" xfId="786"/>
    <cellStyle name="差_03昭通 2 2" xfId="787"/>
    <cellStyle name="差_03昭通 2 2 2" xfId="788"/>
    <cellStyle name="差_03昭通 2 2 2 2" xfId="789"/>
    <cellStyle name="差_03昭通 2 3" xfId="790"/>
    <cellStyle name="差_03昭通 2 3 2" xfId="791"/>
    <cellStyle name="差_03昭通 3" xfId="792"/>
    <cellStyle name="差_03昭通 3 2" xfId="793"/>
    <cellStyle name="差_03昭通 3 2 2" xfId="794"/>
    <cellStyle name="差_03昭通 4" xfId="795"/>
    <cellStyle name="差_03昭通 4 2" xfId="796"/>
    <cellStyle name="差_0502通海县" xfId="797"/>
    <cellStyle name="差_0502通海县 2" xfId="798"/>
    <cellStyle name="差_0502通海县 2 2" xfId="799"/>
    <cellStyle name="差_0502通海县 2 2 2" xfId="800"/>
    <cellStyle name="差_0502通海县 2 2 2 2" xfId="801"/>
    <cellStyle name="差_0502通海县 2 3" xfId="802"/>
    <cellStyle name="差_0502通海县 2 3 2" xfId="803"/>
    <cellStyle name="差_0502通海县 3" xfId="804"/>
    <cellStyle name="差_0502通海县 3 2" xfId="805"/>
    <cellStyle name="差_0502通海县 3 2 2" xfId="806"/>
    <cellStyle name="差_0502通海县 4" xfId="807"/>
    <cellStyle name="差_0502通海县 4 2" xfId="808"/>
    <cellStyle name="差_05玉溪" xfId="809"/>
    <cellStyle name="差_05玉溪 2" xfId="810"/>
    <cellStyle name="差_05玉溪 2 2" xfId="811"/>
    <cellStyle name="差_05玉溪 2 2 2" xfId="812"/>
    <cellStyle name="差_05玉溪 2 2 2 2" xfId="813"/>
    <cellStyle name="差_05玉溪 2 3" xfId="814"/>
    <cellStyle name="差_05玉溪 2 3 2" xfId="815"/>
    <cellStyle name="差_05玉溪 3" xfId="816"/>
    <cellStyle name="差_05玉溪 3 2" xfId="817"/>
    <cellStyle name="差_05玉溪 3 2 2" xfId="818"/>
    <cellStyle name="差_05玉溪 4" xfId="819"/>
    <cellStyle name="差_05玉溪 4 2" xfId="820"/>
    <cellStyle name="差_0605石屏县" xfId="821"/>
    <cellStyle name="差_0605石屏县 2" xfId="822"/>
    <cellStyle name="差_0605石屏县 2 2" xfId="823"/>
    <cellStyle name="差_0605石屏县 2 2 2" xfId="824"/>
    <cellStyle name="差_0605石屏县 2 2 2 2" xfId="825"/>
    <cellStyle name="差_0605石屏县 2 3" xfId="826"/>
    <cellStyle name="差_0605石屏县 2 3 2" xfId="827"/>
    <cellStyle name="差_0605石屏县 3" xfId="828"/>
    <cellStyle name="差_0605石屏县 3 2" xfId="829"/>
    <cellStyle name="差_0605石屏县 3 2 2" xfId="830"/>
    <cellStyle name="差_0605石屏县 4" xfId="831"/>
    <cellStyle name="差_0605石屏县 4 2" xfId="832"/>
    <cellStyle name="差_06544D6AC6C34935B3F0F2962E8986A5" xfId="833"/>
    <cellStyle name="差_06544D6AC6C34935B3F0F2962E8986A5 2" xfId="834"/>
    <cellStyle name="差_06544D6AC6C34935B3F0F2962E8986A5 2 2" xfId="835"/>
    <cellStyle name="差_06B2B68693B94C51BEFB8C2821FBDCAE_c" xfId="836"/>
    <cellStyle name="差_06B2B68693B94C51BEFB8C2821FBDCAE_c 2" xfId="837"/>
    <cellStyle name="差_06B2B68693B94C51BEFB8C2821FBDCAE_c 2 2" xfId="838"/>
    <cellStyle name="差_1003牟定县" xfId="839"/>
    <cellStyle name="差_1003牟定县 2" xfId="840"/>
    <cellStyle name="差_1003牟定县 2 2" xfId="841"/>
    <cellStyle name="差_1003牟定县 2 2 2" xfId="842"/>
    <cellStyle name="差_1003牟定县 2 2 2 2" xfId="843"/>
    <cellStyle name="差_1003牟定县 2 3" xfId="844"/>
    <cellStyle name="差_1003牟定县 2 3 2" xfId="845"/>
    <cellStyle name="差_1003牟定县 3" xfId="846"/>
    <cellStyle name="差_1003牟定县 3 2" xfId="847"/>
    <cellStyle name="差_1003牟定县 3 2 2" xfId="848"/>
    <cellStyle name="差_1003牟定县 4" xfId="849"/>
    <cellStyle name="差_1003牟定县 4 2" xfId="850"/>
    <cellStyle name="差_1110洱源县" xfId="851"/>
    <cellStyle name="差_1110洱源县 2" xfId="852"/>
    <cellStyle name="差_1110洱源县 2 2" xfId="853"/>
    <cellStyle name="差_1110洱源县 2 2 2" xfId="854"/>
    <cellStyle name="差_1110洱源县 2 2 2 2" xfId="855"/>
    <cellStyle name="差_1110洱源县 2 3" xfId="856"/>
    <cellStyle name="差_1110洱源县 2 3 2" xfId="857"/>
    <cellStyle name="差_1110洱源县 3" xfId="858"/>
    <cellStyle name="差_1110洱源县 3 2" xfId="859"/>
    <cellStyle name="差_1110洱源县 3 2 2" xfId="860"/>
    <cellStyle name="差_1110洱源县 4" xfId="861"/>
    <cellStyle name="差_1110洱源县 4 2" xfId="862"/>
    <cellStyle name="差_11FBAECC21B44AB381CAD25299165218_c" xfId="863"/>
    <cellStyle name="差_11FBAECC21B44AB381CAD25299165218_c 2" xfId="864"/>
    <cellStyle name="差_11FBAECC21B44AB381CAD25299165218_c 2 2" xfId="865"/>
    <cellStyle name="差_11大理" xfId="866"/>
    <cellStyle name="差_11大理 2" xfId="867"/>
    <cellStyle name="差_11大理 2 2" xfId="868"/>
    <cellStyle name="差_11大理 2 2 2" xfId="869"/>
    <cellStyle name="差_11大理 2 2 2 2" xfId="870"/>
    <cellStyle name="差_11大理 2 3" xfId="871"/>
    <cellStyle name="差_11大理 2 3 2" xfId="872"/>
    <cellStyle name="差_11大理 3" xfId="873"/>
    <cellStyle name="差_11大理 3 2" xfId="874"/>
    <cellStyle name="差_11大理 3 2 2" xfId="875"/>
    <cellStyle name="差_11大理 4" xfId="876"/>
    <cellStyle name="差_11大理 4 2" xfId="877"/>
    <cellStyle name="差_132A26F7DD34447BAC25A6E26033E49C_c" xfId="878"/>
    <cellStyle name="差_132A26F7DD34447BAC25A6E26033E49C_c 2" xfId="879"/>
    <cellStyle name="差_132A26F7DD34447BAC25A6E26033E49C_c 2 2" xfId="880"/>
    <cellStyle name="差_2、土地面积、人口、粮食产量基本情况" xfId="881"/>
    <cellStyle name="差_2、土地面积、人口、粮食产量基本情况 2" xfId="882"/>
    <cellStyle name="差_2、土地面积、人口、粮食产量基本情况 2 2" xfId="883"/>
    <cellStyle name="差_2、土地面积、人口、粮食产量基本情况 2 2 2" xfId="884"/>
    <cellStyle name="差_2、土地面积、人口、粮食产量基本情况 2 2 2 2" xfId="885"/>
    <cellStyle name="差_2、土地面积、人口、粮食产量基本情况 2 3" xfId="886"/>
    <cellStyle name="差_2、土地面积、人口、粮食产量基本情况 2 3 2" xfId="887"/>
    <cellStyle name="差_2、土地面积、人口、粮食产量基本情况 3" xfId="888"/>
    <cellStyle name="差_2、土地面积、人口、粮食产量基本情况 3 2" xfId="889"/>
    <cellStyle name="差_2、土地面积、人口、粮食产量基本情况 3 2 2" xfId="890"/>
    <cellStyle name="差_2、土地面积、人口、粮食产量基本情况 4" xfId="891"/>
    <cellStyle name="差_2、土地面积、人口、粮食产量基本情况 4 2" xfId="892"/>
    <cellStyle name="差_2006年分析表" xfId="893"/>
    <cellStyle name="差_2006年基础数据" xfId="894"/>
    <cellStyle name="差_2006年基础数据 2" xfId="895"/>
    <cellStyle name="差_2006年基础数据 2 2" xfId="896"/>
    <cellStyle name="差_2006年基础数据 2 2 2" xfId="897"/>
    <cellStyle name="差_2006年基础数据 2 2 2 2" xfId="898"/>
    <cellStyle name="差_2006年基础数据 2 3" xfId="899"/>
    <cellStyle name="差_2006年基础数据 2 3 2" xfId="900"/>
    <cellStyle name="差_2006年基础数据 3" xfId="901"/>
    <cellStyle name="差_2006年基础数据 3 2" xfId="902"/>
    <cellStyle name="差_2006年基础数据 3 2 2" xfId="903"/>
    <cellStyle name="差_2006年基础数据 4" xfId="904"/>
    <cellStyle name="差_2006年基础数据 4 2" xfId="905"/>
    <cellStyle name="差_2006年全省财力计算表（中央、决算）" xfId="906"/>
    <cellStyle name="差_2006年全省财力计算表（中央、决算） 2" xfId="907"/>
    <cellStyle name="差_2006年全省财力计算表（中央、决算） 2 2" xfId="908"/>
    <cellStyle name="差_2006年全省财力计算表（中央、决算） 2 2 2" xfId="909"/>
    <cellStyle name="差_2006年全省财力计算表（中央、决算） 2 2 2 2" xfId="910"/>
    <cellStyle name="差_2006年全省财力计算表（中央、决算） 2 3" xfId="911"/>
    <cellStyle name="差_2006年全省财力计算表（中央、决算） 2 3 2" xfId="912"/>
    <cellStyle name="差_2006年全省财力计算表（中央、决算） 3" xfId="913"/>
    <cellStyle name="差_2006年全省财力计算表（中央、决算） 3 2" xfId="914"/>
    <cellStyle name="差_2006年全省财力计算表（中央、决算） 3 2 2" xfId="915"/>
    <cellStyle name="差_2006年全省财力计算表（中央、决算） 4" xfId="916"/>
    <cellStyle name="差_2006年全省财力计算表（中央、决算） 4 2" xfId="917"/>
    <cellStyle name="差_2006年水利统计指标统计表" xfId="918"/>
    <cellStyle name="差_2006年水利统计指标统计表 2" xfId="919"/>
    <cellStyle name="差_2006年水利统计指标统计表 2 2" xfId="920"/>
    <cellStyle name="差_2006年水利统计指标统计表 2 2 2" xfId="921"/>
    <cellStyle name="差_2006年水利统计指标统计表 2 2 2 2" xfId="922"/>
    <cellStyle name="差_2006年水利统计指标统计表 2 3" xfId="923"/>
    <cellStyle name="差_2006年水利统计指标统计表 2 3 2" xfId="924"/>
    <cellStyle name="差_2006年水利统计指标统计表 3" xfId="925"/>
    <cellStyle name="差_2006年水利统计指标统计表 3 2" xfId="926"/>
    <cellStyle name="差_2006年水利统计指标统计表 3 2 2" xfId="927"/>
    <cellStyle name="差_2006年水利统计指标统计表 4" xfId="928"/>
    <cellStyle name="差_2006年水利统计指标统计表 4 2" xfId="929"/>
    <cellStyle name="差_2006年在职人员情况" xfId="930"/>
    <cellStyle name="差_2006年在职人员情况 2" xfId="931"/>
    <cellStyle name="差_2006年在职人员情况 2 2" xfId="932"/>
    <cellStyle name="差_2006年在职人员情况 2 2 2" xfId="933"/>
    <cellStyle name="差_2006年在职人员情况 2 2 2 2" xfId="934"/>
    <cellStyle name="差_2006年在职人员情况 2 3" xfId="935"/>
    <cellStyle name="差_2006年在职人员情况 2 3 2" xfId="936"/>
    <cellStyle name="差_2006年在职人员情况 3" xfId="937"/>
    <cellStyle name="差_2006年在职人员情况 3 2" xfId="938"/>
    <cellStyle name="差_2006年在职人员情况 3 2 2" xfId="939"/>
    <cellStyle name="差_2006年在职人员情况 4" xfId="940"/>
    <cellStyle name="差_2006年在职人员情况 4 2" xfId="941"/>
    <cellStyle name="差_2007年检察院案件数" xfId="942"/>
    <cellStyle name="差_2007年检察院案件数 2" xfId="943"/>
    <cellStyle name="差_2007年检察院案件数 2 2" xfId="944"/>
    <cellStyle name="差_2007年检察院案件数 2 2 2" xfId="945"/>
    <cellStyle name="差_2007年检察院案件数 2 2 2 2" xfId="946"/>
    <cellStyle name="差_2007年检察院案件数 2 3" xfId="947"/>
    <cellStyle name="差_2007年检察院案件数 2 3 2" xfId="948"/>
    <cellStyle name="差_2007年检察院案件数 3" xfId="949"/>
    <cellStyle name="差_2007年检察院案件数 3 2" xfId="950"/>
    <cellStyle name="差_2007年检察院案件数 3 2 2" xfId="951"/>
    <cellStyle name="差_2007年检察院案件数 4" xfId="952"/>
    <cellStyle name="差_2007年检察院案件数 4 2" xfId="953"/>
    <cellStyle name="差_2007年可用财力" xfId="954"/>
    <cellStyle name="差_2007年人员分部门统计表" xfId="955"/>
    <cellStyle name="差_2007年人员分部门统计表 2" xfId="956"/>
    <cellStyle name="差_2007年人员分部门统计表 2 2" xfId="957"/>
    <cellStyle name="差_2007年人员分部门统计表 2 2 2" xfId="958"/>
    <cellStyle name="差_2007年人员分部门统计表 2 2 2 2" xfId="959"/>
    <cellStyle name="差_2007年人员分部门统计表 2 3" xfId="960"/>
    <cellStyle name="差_2007年人员分部门统计表 2 3 2" xfId="961"/>
    <cellStyle name="差_2007年人员分部门统计表 3" xfId="962"/>
    <cellStyle name="差_2007年人员分部门统计表 3 2" xfId="963"/>
    <cellStyle name="差_2007年人员分部门统计表 3 2 2" xfId="964"/>
    <cellStyle name="差_2007年人员分部门统计表 4" xfId="965"/>
    <cellStyle name="差_2007年人员分部门统计表 4 2" xfId="966"/>
    <cellStyle name="差_2007年政法部门业务指标" xfId="967"/>
    <cellStyle name="差_2007年政法部门业务指标 2" xfId="968"/>
    <cellStyle name="差_2007年政法部门业务指标 2 2" xfId="969"/>
    <cellStyle name="差_2007年政法部门业务指标 2 2 2" xfId="970"/>
    <cellStyle name="差_2007年政法部门业务指标 2 2 2 2" xfId="971"/>
    <cellStyle name="差_2007年政法部门业务指标 2 3" xfId="972"/>
    <cellStyle name="差_2007年政法部门业务指标 2 3 2" xfId="973"/>
    <cellStyle name="差_2007年政法部门业务指标 3" xfId="974"/>
    <cellStyle name="差_2007年政法部门业务指标 3 2" xfId="975"/>
    <cellStyle name="差_2007年政法部门业务指标 3 2 2" xfId="976"/>
    <cellStyle name="差_2007年政法部门业务指标 4" xfId="977"/>
    <cellStyle name="差_2007年政法部门业务指标 4 2" xfId="978"/>
    <cellStyle name="差_2008年县级公安保障标准落实奖励经费分配测算" xfId="979"/>
    <cellStyle name="差_2008云南省分县市中小学教职工统计表（教育厅提供）" xfId="980"/>
    <cellStyle name="差_2008云南省分县市中小学教职工统计表（教育厅提供） 2" xfId="981"/>
    <cellStyle name="差_2008云南省分县市中小学教职工统计表（教育厅提供） 2 2" xfId="982"/>
    <cellStyle name="差_2008云南省分县市中小学教职工统计表（教育厅提供） 2 2 2" xfId="983"/>
    <cellStyle name="差_2008云南省分县市中小学教职工统计表（教育厅提供） 2 2 2 2" xfId="984"/>
    <cellStyle name="差_2008云南省分县市中小学教职工统计表（教育厅提供） 2 3" xfId="985"/>
    <cellStyle name="差_2008云南省分县市中小学教职工统计表（教育厅提供） 2 3 2" xfId="986"/>
    <cellStyle name="差_2008云南省分县市中小学教职工统计表（教育厅提供） 3" xfId="987"/>
    <cellStyle name="差_2008云南省分县市中小学教职工统计表（教育厅提供） 3 2" xfId="988"/>
    <cellStyle name="差_2008云南省分县市中小学教职工统计表（教育厅提供） 3 2 2" xfId="989"/>
    <cellStyle name="差_2008云南省分县市中小学教职工统计表（教育厅提供） 4" xfId="990"/>
    <cellStyle name="差_2008云南省分县市中小学教职工统计表（教育厅提供） 4 2" xfId="991"/>
    <cellStyle name="差_2009年一般性转移支付标准工资" xfId="992"/>
    <cellStyle name="差_2009年一般性转移支付标准工资 2" xfId="993"/>
    <cellStyle name="差_2009年一般性转移支付标准工资 2 2" xfId="994"/>
    <cellStyle name="差_2009年一般性转移支付标准工资 2 2 2" xfId="995"/>
    <cellStyle name="差_2009年一般性转移支付标准工资 2 2 2 2" xfId="996"/>
    <cellStyle name="差_2009年一般性转移支付标准工资 2 3" xfId="997"/>
    <cellStyle name="差_2009年一般性转移支付标准工资 2 3 2" xfId="998"/>
    <cellStyle name="差_2009年一般性转移支付标准工资 3" xfId="999"/>
    <cellStyle name="差_2009年一般性转移支付标准工资 3 2" xfId="1000"/>
    <cellStyle name="差_2009年一般性转移支付标准工资 3 2 2" xfId="1001"/>
    <cellStyle name="差_2009年一般性转移支付标准工资 4" xfId="1002"/>
    <cellStyle name="差_2009年一般性转移支付标准工资 4 2" xfId="1003"/>
    <cellStyle name="差_2009年一般性转移支付标准工资_~4190974" xfId="1004"/>
    <cellStyle name="差_2009年一般性转移支付标准工资_~4190974 2" xfId="1005"/>
    <cellStyle name="差_2009年一般性转移支付标准工资_~4190974 2 2" xfId="1006"/>
    <cellStyle name="差_2009年一般性转移支付标准工资_~4190974 2 2 2" xfId="1007"/>
    <cellStyle name="差_2009年一般性转移支付标准工资_~4190974 2 2 2 2" xfId="1008"/>
    <cellStyle name="差_2009年一般性转移支付标准工资_~4190974 2 3" xfId="1009"/>
    <cellStyle name="差_2009年一般性转移支付标准工资_~4190974 2 3 2" xfId="1010"/>
    <cellStyle name="差_2009年一般性转移支付标准工资_~4190974 3" xfId="1011"/>
    <cellStyle name="差_2009年一般性转移支付标准工资_~4190974 3 2" xfId="1012"/>
    <cellStyle name="差_2009年一般性转移支付标准工资_~4190974 3 2 2" xfId="1013"/>
    <cellStyle name="差_2009年一般性转移支付标准工资_~4190974 4" xfId="1014"/>
    <cellStyle name="差_2009年一般性转移支付标准工资_~4190974 4 2" xfId="1015"/>
    <cellStyle name="差_2009年一般性转移支付标准工资_~5676413" xfId="1016"/>
    <cellStyle name="差_2009年一般性转移支付标准工资_~5676413 2" xfId="1017"/>
    <cellStyle name="差_2009年一般性转移支付标准工资_~5676413 2 2" xfId="1018"/>
    <cellStyle name="差_2009年一般性转移支付标准工资_~5676413 2 2 2" xfId="1019"/>
    <cellStyle name="差_2009年一般性转移支付标准工资_~5676413 2 2 2 2" xfId="1020"/>
    <cellStyle name="差_2009年一般性转移支付标准工资_~5676413 2 3" xfId="1021"/>
    <cellStyle name="差_2009年一般性转移支付标准工资_~5676413 2 3 2" xfId="1022"/>
    <cellStyle name="差_2009年一般性转移支付标准工资_~5676413 3" xfId="1023"/>
    <cellStyle name="差_2009年一般性转移支付标准工资_~5676413 3 2" xfId="1024"/>
    <cellStyle name="差_2009年一般性转移支付标准工资_~5676413 3 2 2" xfId="1025"/>
    <cellStyle name="差_2009年一般性转移支付标准工资_~5676413 4" xfId="1026"/>
    <cellStyle name="差_2009年一般性转移支付标准工资_~5676413 4 2" xfId="1027"/>
    <cellStyle name="差_2009年一般性转移支付标准工资_不用软件计算9.1不考虑经费管理评价xl" xfId="1028"/>
    <cellStyle name="差_2009年一般性转移支付标准工资_不用软件计算9.1不考虑经费管理评价xl 2" xfId="1029"/>
    <cellStyle name="差_2009年一般性转移支付标准工资_不用软件计算9.1不考虑经费管理评价xl 2 2" xfId="1030"/>
    <cellStyle name="差_2009年一般性转移支付标准工资_不用软件计算9.1不考虑经费管理评价xl 2 2 2" xfId="1031"/>
    <cellStyle name="差_2009年一般性转移支付标准工资_不用软件计算9.1不考虑经费管理评价xl 2 2 2 2" xfId="1032"/>
    <cellStyle name="差_2009年一般性转移支付标准工资_不用软件计算9.1不考虑经费管理评价xl 2 3" xfId="1033"/>
    <cellStyle name="差_2009年一般性转移支付标准工资_不用软件计算9.1不考虑经费管理评价xl 2 3 2" xfId="1034"/>
    <cellStyle name="差_2009年一般性转移支付标准工资_不用软件计算9.1不考虑经费管理评价xl 3" xfId="1035"/>
    <cellStyle name="差_2009年一般性转移支付标准工资_不用软件计算9.1不考虑经费管理评价xl 3 2" xfId="1036"/>
    <cellStyle name="差_2009年一般性转移支付标准工资_不用软件计算9.1不考虑经费管理评价xl 3 2 2" xfId="1037"/>
    <cellStyle name="差_2009年一般性转移支付标准工资_不用软件计算9.1不考虑经费管理评价xl 4" xfId="1038"/>
    <cellStyle name="差_2009年一般性转移支付标准工资_不用软件计算9.1不考虑经费管理评价xl 4 2" xfId="1039"/>
    <cellStyle name="差_2009年一般性转移支付标准工资_地方配套按人均增幅控制8.30xl" xfId="1040"/>
    <cellStyle name="差_2009年一般性转移支付标准工资_地方配套按人均增幅控制8.30xl 2" xfId="1041"/>
    <cellStyle name="差_2009年一般性转移支付标准工资_地方配套按人均增幅控制8.30xl 2 2" xfId="1042"/>
    <cellStyle name="差_2009年一般性转移支付标准工资_地方配套按人均增幅控制8.30xl 2 2 2" xfId="1043"/>
    <cellStyle name="差_2009年一般性转移支付标准工资_地方配套按人均增幅控制8.30xl 2 2 2 2" xfId="1044"/>
    <cellStyle name="差_2009年一般性转移支付标准工资_地方配套按人均增幅控制8.30xl 2 3" xfId="1045"/>
    <cellStyle name="差_2009年一般性转移支付标准工资_地方配套按人均增幅控制8.30xl 2 3 2" xfId="1046"/>
    <cellStyle name="差_2009年一般性转移支付标准工资_地方配套按人均增幅控制8.30xl 3" xfId="1047"/>
    <cellStyle name="差_2009年一般性转移支付标准工资_地方配套按人均增幅控制8.30xl 3 2" xfId="1048"/>
    <cellStyle name="差_2009年一般性转移支付标准工资_地方配套按人均增幅控制8.30xl 3 2 2" xfId="1049"/>
    <cellStyle name="差_2009年一般性转移支付标准工资_地方配套按人均增幅控制8.30xl 4" xfId="1050"/>
    <cellStyle name="差_2009年一般性转移支付标准工资_地方配套按人均增幅控制8.30xl 4 2" xfId="1051"/>
    <cellStyle name="差_2009年一般性转移支付标准工资_地方配套按人均增幅控制8.30一般预算平均增幅、人均可用财力平均增幅两次控制、社会治安系数调整、案件数调整xl" xfId="1052"/>
    <cellStyle name="差_2009年一般性转移支付标准工资_地方配套按人均增幅控制8.30一般预算平均增幅、人均可用财力平均增幅两次控制、社会治安系数调整、案件数调整xl 2" xfId="1053"/>
    <cellStyle name="差_2009年一般性转移支付标准工资_地方配套按人均增幅控制8.30一般预算平均增幅、人均可用财力平均增幅两次控制、社会治安系数调整、案件数调整xl 2 2" xfId="1054"/>
    <cellStyle name="差_2009年一般性转移支付标准工资_地方配套按人均增幅控制8.30一般预算平均增幅、人均可用财力平均增幅两次控制、社会治安系数调整、案件数调整xl 2 2 2" xfId="1055"/>
    <cellStyle name="差_2009年一般性转移支付标准工资_地方配套按人均增幅控制8.30一般预算平均增幅、人均可用财力平均增幅两次控制、社会治安系数调整、案件数调整xl 2 2 2 2" xfId="1056"/>
    <cellStyle name="差_2009年一般性转移支付标准工资_地方配套按人均增幅控制8.30一般预算平均增幅、人均可用财力平均增幅两次控制、社会治安系数调整、案件数调整xl 2 3" xfId="1057"/>
    <cellStyle name="差_2009年一般性转移支付标准工资_地方配套按人均增幅控制8.30一般预算平均增幅、人均可用财力平均增幅两次控制、社会治安系数调整、案件数调整xl 2 3 2" xfId="1058"/>
    <cellStyle name="差_2009年一般性转移支付标准工资_地方配套按人均增幅控制8.30一般预算平均增幅、人均可用财力平均增幅两次控制、社会治安系数调整、案件数调整xl 3" xfId="1059"/>
    <cellStyle name="差_2009年一般性转移支付标准工资_地方配套按人均增幅控制8.30一般预算平均增幅、人均可用财力平均增幅两次控制、社会治安系数调整、案件数调整xl 3 2" xfId="1060"/>
    <cellStyle name="差_2009年一般性转移支付标准工资_地方配套按人均增幅控制8.30一般预算平均增幅、人均可用财力平均增幅两次控制、社会治安系数调整、案件数调整xl 3 2 2" xfId="1061"/>
    <cellStyle name="差_2009年一般性转移支付标准工资_地方配套按人均增幅控制8.30一般预算平均增幅、人均可用财力平均增幅两次控制、社会治安系数调整、案件数调整xl 4" xfId="1062"/>
    <cellStyle name="差_2009年一般性转移支付标准工资_地方配套按人均增幅控制8.30一般预算平均增幅、人均可用财力平均增幅两次控制、社会治安系数调整、案件数调整xl 4 2" xfId="1063"/>
    <cellStyle name="差_2009年一般性转移支付标准工资_地方配套按人均增幅控制8.31（调整结案率后）xl" xfId="1064"/>
    <cellStyle name="差_2009年一般性转移支付标准工资_地方配套按人均增幅控制8.31（调整结案率后）xl 2" xfId="1065"/>
    <cellStyle name="差_2009年一般性转移支付标准工资_地方配套按人均增幅控制8.31（调整结案率后）xl 2 2" xfId="1066"/>
    <cellStyle name="差_2009年一般性转移支付标准工资_地方配套按人均增幅控制8.31（调整结案率后）xl 2 2 2" xfId="1067"/>
    <cellStyle name="差_2009年一般性转移支付标准工资_地方配套按人均增幅控制8.31（调整结案率后）xl 2 2 2 2" xfId="1068"/>
    <cellStyle name="差_2009年一般性转移支付标准工资_地方配套按人均增幅控制8.31（调整结案率后）xl 2 3" xfId="1069"/>
    <cellStyle name="差_2009年一般性转移支付标准工资_地方配套按人均增幅控制8.31（调整结案率后）xl 2 3 2" xfId="1070"/>
    <cellStyle name="差_2009年一般性转移支付标准工资_地方配套按人均增幅控制8.31（调整结案率后）xl 3" xfId="1071"/>
    <cellStyle name="差_2009年一般性转移支付标准工资_地方配套按人均增幅控制8.31（调整结案率后）xl 3 2" xfId="1072"/>
    <cellStyle name="差_2009年一般性转移支付标准工资_地方配套按人均增幅控制8.31（调整结案率后）xl 3 2 2" xfId="1073"/>
    <cellStyle name="差_2009年一般性转移支付标准工资_地方配套按人均增幅控制8.31（调整结案率后）xl 4" xfId="1074"/>
    <cellStyle name="差_2009年一般性转移支付标准工资_地方配套按人均增幅控制8.31（调整结案率后）xl 4 2" xfId="1075"/>
    <cellStyle name="差_2009年一般性转移支付标准工资_奖励补助测算5.22测试" xfId="1076"/>
    <cellStyle name="差_2009年一般性转移支付标准工资_奖励补助测算5.22测试 2" xfId="1077"/>
    <cellStyle name="差_2009年一般性转移支付标准工资_奖励补助测算5.22测试 2 2" xfId="1078"/>
    <cellStyle name="差_2009年一般性转移支付标准工资_奖励补助测算5.22测试 2 2 2" xfId="1079"/>
    <cellStyle name="差_2009年一般性转移支付标准工资_奖励补助测算5.22测试 2 2 2 2" xfId="1080"/>
    <cellStyle name="差_2009年一般性转移支付标准工资_奖励补助测算5.22测试 2 3" xfId="1081"/>
    <cellStyle name="差_2009年一般性转移支付标准工资_奖励补助测算5.22测试 2 3 2" xfId="1082"/>
    <cellStyle name="差_2009年一般性转移支付标准工资_奖励补助测算5.22测试 3" xfId="1083"/>
    <cellStyle name="差_2009年一般性转移支付标准工资_奖励补助测算5.22测试 3 2" xfId="1084"/>
    <cellStyle name="差_2009年一般性转移支付标准工资_奖励补助测算5.22测试 3 2 2" xfId="1085"/>
    <cellStyle name="差_2009年一般性转移支付标准工资_奖励补助测算5.22测试 4" xfId="1086"/>
    <cellStyle name="差_2009年一般性转移支付标准工资_奖励补助测算5.22测试 4 2" xfId="1087"/>
    <cellStyle name="差_2009年一般性转移支付标准工资_奖励补助测算5.23新" xfId="1088"/>
    <cellStyle name="差_2009年一般性转移支付标准工资_奖励补助测算5.23新 2" xfId="1089"/>
    <cellStyle name="差_2009年一般性转移支付标准工资_奖励补助测算5.23新 2 2" xfId="1090"/>
    <cellStyle name="差_2009年一般性转移支付标准工资_奖励补助测算5.23新 2 2 2" xfId="1091"/>
    <cellStyle name="差_2009年一般性转移支付标准工资_奖励补助测算5.23新 2 2 2 2" xfId="1092"/>
    <cellStyle name="差_2009年一般性转移支付标准工资_奖励补助测算5.23新 2 3" xfId="1093"/>
    <cellStyle name="差_2009年一般性转移支付标准工资_奖励补助测算5.23新 2 3 2" xfId="1094"/>
    <cellStyle name="差_2009年一般性转移支付标准工资_奖励补助测算5.23新 3" xfId="1095"/>
    <cellStyle name="差_2009年一般性转移支付标准工资_奖励补助测算5.23新 3 2" xfId="1096"/>
    <cellStyle name="差_2009年一般性转移支付标准工资_奖励补助测算5.23新 3 2 2" xfId="1097"/>
    <cellStyle name="差_2009年一般性转移支付标准工资_奖励补助测算5.23新 4" xfId="1098"/>
    <cellStyle name="差_2009年一般性转移支付标准工资_奖励补助测算5.23新 4 2" xfId="1099"/>
    <cellStyle name="差_2009年一般性转移支付标准工资_奖励补助测算5.24冯铸" xfId="1100"/>
    <cellStyle name="差_2009年一般性转移支付标准工资_奖励补助测算5.24冯铸 2" xfId="1101"/>
    <cellStyle name="差_2009年一般性转移支付标准工资_奖励补助测算5.24冯铸 2 2" xfId="1102"/>
    <cellStyle name="差_2009年一般性转移支付标准工资_奖励补助测算5.24冯铸 2 2 2" xfId="1103"/>
    <cellStyle name="差_2009年一般性转移支付标准工资_奖励补助测算5.24冯铸 2 2 2 2" xfId="1104"/>
    <cellStyle name="差_2009年一般性转移支付标准工资_奖励补助测算5.24冯铸 2 3" xfId="1105"/>
    <cellStyle name="差_2009年一般性转移支付标准工资_奖励补助测算5.24冯铸 2 3 2" xfId="1106"/>
    <cellStyle name="差_2009年一般性转移支付标准工资_奖励补助测算5.24冯铸 3" xfId="1107"/>
    <cellStyle name="差_2009年一般性转移支付标准工资_奖励补助测算5.24冯铸 3 2" xfId="1108"/>
    <cellStyle name="差_2009年一般性转移支付标准工资_奖励补助测算5.24冯铸 3 2 2" xfId="1109"/>
    <cellStyle name="差_2009年一般性转移支付标准工资_奖励补助测算5.24冯铸 4" xfId="1110"/>
    <cellStyle name="差_2009年一般性转移支付标准工资_奖励补助测算5.24冯铸 4 2" xfId="1111"/>
    <cellStyle name="差_2009年一般性转移支付标准工资_奖励补助测算7.23" xfId="1112"/>
    <cellStyle name="差_2009年一般性转移支付标准工资_奖励补助测算7.23 2" xfId="1113"/>
    <cellStyle name="差_2009年一般性转移支付标准工资_奖励补助测算7.23 2 2" xfId="1114"/>
    <cellStyle name="差_2009年一般性转移支付标准工资_奖励补助测算7.23 2 2 2" xfId="1115"/>
    <cellStyle name="差_2009年一般性转移支付标准工资_奖励补助测算7.23 2 2 2 2" xfId="1116"/>
    <cellStyle name="差_2009年一般性转移支付标准工资_奖励补助测算7.23 2 3" xfId="1117"/>
    <cellStyle name="差_2009年一般性转移支付标准工资_奖励补助测算7.23 2 3 2" xfId="1118"/>
    <cellStyle name="差_2009年一般性转移支付标准工资_奖励补助测算7.23 3" xfId="1119"/>
    <cellStyle name="差_2009年一般性转移支付标准工资_奖励补助测算7.23 3 2" xfId="1120"/>
    <cellStyle name="差_2009年一般性转移支付标准工资_奖励补助测算7.23 3 2 2" xfId="1121"/>
    <cellStyle name="差_2009年一般性转移支付标准工资_奖励补助测算7.23 4" xfId="1122"/>
    <cellStyle name="差_2009年一般性转移支付标准工资_奖励补助测算7.23 4 2" xfId="1123"/>
    <cellStyle name="差_2009年一般性转移支付标准工资_奖励补助测算7.25" xfId="1124"/>
    <cellStyle name="差_2009年一般性转移支付标准工资_奖励补助测算7.25 (version 1) (version 1)" xfId="1125"/>
    <cellStyle name="差_2009年一般性转移支付标准工资_奖励补助测算7.25 (version 1) (version 1) 2" xfId="1126"/>
    <cellStyle name="差_2009年一般性转移支付标准工资_奖励补助测算7.25 (version 1) (version 1) 2 2" xfId="1127"/>
    <cellStyle name="差_2009年一般性转移支付标准工资_奖励补助测算7.25 (version 1) (version 1) 2 2 2" xfId="1128"/>
    <cellStyle name="差_2009年一般性转移支付标准工资_奖励补助测算7.25 (version 1) (version 1) 2 2 2 2" xfId="1129"/>
    <cellStyle name="差_2009年一般性转移支付标准工资_奖励补助测算7.25 (version 1) (version 1) 2 3" xfId="1130"/>
    <cellStyle name="差_2009年一般性转移支付标准工资_奖励补助测算7.25 (version 1) (version 1) 2 3 2" xfId="1131"/>
    <cellStyle name="差_2009年一般性转移支付标准工资_奖励补助测算7.25 (version 1) (version 1) 3" xfId="1132"/>
    <cellStyle name="差_2009年一般性转移支付标准工资_奖励补助测算7.25 (version 1) (version 1) 3 2" xfId="1133"/>
    <cellStyle name="差_2009年一般性转移支付标准工资_奖励补助测算7.25 (version 1) (version 1) 3 2 2" xfId="1134"/>
    <cellStyle name="差_2009年一般性转移支付标准工资_奖励补助测算7.25 (version 1) (version 1) 4" xfId="1135"/>
    <cellStyle name="差_2009年一般性转移支付标准工资_奖励补助测算7.25 (version 1) (version 1) 4 2" xfId="1136"/>
    <cellStyle name="差_2009年一般性转移支付标准工资_奖励补助测算7.25 2" xfId="1137"/>
    <cellStyle name="差_2009年一般性转移支付标准工资_奖励补助测算7.25 2 2" xfId="1138"/>
    <cellStyle name="差_2009年一般性转移支付标准工资_奖励补助测算7.25 2 2 2" xfId="1139"/>
    <cellStyle name="差_2009年一般性转移支付标准工资_奖励补助测算7.25 2 2 2 2" xfId="1140"/>
    <cellStyle name="差_2009年一般性转移支付标准工资_奖励补助测算7.25 2 3" xfId="1141"/>
    <cellStyle name="差_2009年一般性转移支付标准工资_奖励补助测算7.25 2 3 2" xfId="1142"/>
    <cellStyle name="差_2009年一般性转移支付标准工资_奖励补助测算7.25 3" xfId="1143"/>
    <cellStyle name="差_2009年一般性转移支付标准工资_奖励补助测算7.25 3 2" xfId="1144"/>
    <cellStyle name="差_2009年一般性转移支付标准工资_奖励补助测算7.25 3 2 2" xfId="1145"/>
    <cellStyle name="差_2009年一般性转移支付标准工资_奖励补助测算7.25 4" xfId="1146"/>
    <cellStyle name="差_2009年一般性转移支付标准工资_奖励补助测算7.25 4 2" xfId="1147"/>
    <cellStyle name="差_2009年一般性转移支付标准工资_奖励补助测算7.25 4 2 2" xfId="1148"/>
    <cellStyle name="差_2009年一般性转移支付标准工资_奖励补助测算7.25 5" xfId="1149"/>
    <cellStyle name="差_2009年一般性转移支付标准工资_奖励补助测算7.25 5 2" xfId="1150"/>
    <cellStyle name="差_26B763351BD94A32801FF9DEB697A4AA_c" xfId="1151"/>
    <cellStyle name="差_26B763351BD94A32801FF9DEB697A4AA_c 2" xfId="1152"/>
    <cellStyle name="差_26B763351BD94A32801FF9DEB697A4AA_c 2 2" xfId="1153"/>
    <cellStyle name="差_530623_2006年县级财政报表附表" xfId="1154"/>
    <cellStyle name="差_530623_2006年县级财政报表附表 2" xfId="1155"/>
    <cellStyle name="差_530623_2006年县级财政报表附表 2 2" xfId="1156"/>
    <cellStyle name="差_530623_2006年县级财政报表附表 2 2 2" xfId="1157"/>
    <cellStyle name="差_530623_2006年县级财政报表附表 2 2 2 2" xfId="1158"/>
    <cellStyle name="差_530623_2006年县级财政报表附表 2 3" xfId="1159"/>
    <cellStyle name="差_530623_2006年县级财政报表附表 2 3 2" xfId="1160"/>
    <cellStyle name="差_530623_2006年县级财政报表附表 3" xfId="1161"/>
    <cellStyle name="差_530623_2006年县级财政报表附表 3 2" xfId="1162"/>
    <cellStyle name="差_530623_2006年县级财政报表附表 3 2 2" xfId="1163"/>
    <cellStyle name="差_530623_2006年县级财政报表附表 4" xfId="1164"/>
    <cellStyle name="差_530623_2006年县级财政报表附表 4 2" xfId="1165"/>
    <cellStyle name="差_530629_2006年县级财政报表附表" xfId="1166"/>
    <cellStyle name="差_530629_2006年县级财政报表附表 2" xfId="1167"/>
    <cellStyle name="差_530629_2006年县级财政报表附表 2 2" xfId="1168"/>
    <cellStyle name="差_530629_2006年县级财政报表附表 2 2 2" xfId="1169"/>
    <cellStyle name="差_530629_2006年县级财政报表附表 2 2 2 2" xfId="1170"/>
    <cellStyle name="差_530629_2006年县级财政报表附表 2 3" xfId="1171"/>
    <cellStyle name="差_530629_2006年县级财政报表附表 2 3 2" xfId="1172"/>
    <cellStyle name="差_530629_2006年县级财政报表附表 3" xfId="1173"/>
    <cellStyle name="差_530629_2006年县级财政报表附表 3 2" xfId="1174"/>
    <cellStyle name="差_530629_2006年县级财政报表附表 3 2 2" xfId="1175"/>
    <cellStyle name="差_530629_2006年县级财政报表附表 4" xfId="1176"/>
    <cellStyle name="差_530629_2006年县级财政报表附表 4 2" xfId="1177"/>
    <cellStyle name="差_5334_2006年迪庆县级财政报表附表" xfId="1178"/>
    <cellStyle name="差_5334_2006年迪庆县级财政报表附表 2" xfId="1179"/>
    <cellStyle name="差_5334_2006年迪庆县级财政报表附表 2 2" xfId="1180"/>
    <cellStyle name="差_5334_2006年迪庆县级财政报表附表 2 2 2" xfId="1181"/>
    <cellStyle name="差_5334_2006年迪庆县级财政报表附表 2 2 2 2" xfId="1182"/>
    <cellStyle name="差_5334_2006年迪庆县级财政报表附表 2 3" xfId="1183"/>
    <cellStyle name="差_5334_2006年迪庆县级财政报表附表 2 3 2" xfId="1184"/>
    <cellStyle name="差_5334_2006年迪庆县级财政报表附表 3" xfId="1185"/>
    <cellStyle name="差_5334_2006年迪庆县级财政报表附表 3 2" xfId="1186"/>
    <cellStyle name="差_5334_2006年迪庆县级财政报表附表 3 2 2" xfId="1187"/>
    <cellStyle name="差_5334_2006年迪庆县级财政报表附表 4" xfId="1188"/>
    <cellStyle name="差_5334_2006年迪庆县级财政报表附表 4 2" xfId="1189"/>
    <cellStyle name="差_7FCDB1134FC94DDDB095F60B2C175118" xfId="1190"/>
    <cellStyle name="差_7FCDB1134FC94DDDB095F60B2C175118 2" xfId="1191"/>
    <cellStyle name="差_7FCDB1134FC94DDDB095F60B2C175118 2 2" xfId="1192"/>
    <cellStyle name="差_A22569180391442CBB6EA5F90672F36B_c" xfId="1193"/>
    <cellStyle name="差_A22569180391442CBB6EA5F90672F36B_c 2" xfId="1194"/>
    <cellStyle name="差_A22569180391442CBB6EA5F90672F36B_c 2 2" xfId="1195"/>
    <cellStyle name="差_A426B27925684093B009CAC20FF19EF3_c" xfId="1196"/>
    <cellStyle name="差_A426B27925684093B009CAC20FF19EF3_c 2" xfId="1197"/>
    <cellStyle name="差_A426B27925684093B009CAC20FF19EF3_c 2 2" xfId="1198"/>
    <cellStyle name="差_Book1" xfId="1199"/>
    <cellStyle name="差_Book1 2" xfId="1200"/>
    <cellStyle name="差_Book1 2 2" xfId="1201"/>
    <cellStyle name="差_Book1 2 2 2" xfId="1202"/>
    <cellStyle name="差_Book1 2 2 2 2" xfId="1203"/>
    <cellStyle name="差_Book1 2 3" xfId="1204"/>
    <cellStyle name="差_Book1 2 3 2" xfId="1205"/>
    <cellStyle name="差_Book1 3" xfId="1206"/>
    <cellStyle name="差_Book1 3 2" xfId="1207"/>
    <cellStyle name="差_Book1 3 2 2" xfId="1208"/>
    <cellStyle name="差_Book1 4" xfId="1209"/>
    <cellStyle name="差_Book1 4 2" xfId="1210"/>
    <cellStyle name="差_Book1_1" xfId="1211"/>
    <cellStyle name="差_Book1_1 2" xfId="1212"/>
    <cellStyle name="差_Book1_1 2 2" xfId="1213"/>
    <cellStyle name="差_Book1_1 2 2 2" xfId="1214"/>
    <cellStyle name="差_Book1_1 2 2 2 2" xfId="1215"/>
    <cellStyle name="差_Book1_1 2 3" xfId="1216"/>
    <cellStyle name="差_Book1_1 2 3 2" xfId="1217"/>
    <cellStyle name="差_Book1_1 3" xfId="1218"/>
    <cellStyle name="差_Book1_1 3 2" xfId="1219"/>
    <cellStyle name="差_Book1_1 3 2 2" xfId="1220"/>
    <cellStyle name="差_Book1_1 4" xfId="1221"/>
    <cellStyle name="差_Book1_1 4 2" xfId="1222"/>
    <cellStyle name="差_Book2" xfId="1223"/>
    <cellStyle name="差_Book2 2" xfId="1224"/>
    <cellStyle name="差_Book2 2 2" xfId="1225"/>
    <cellStyle name="差_Book2 2 2 2" xfId="1226"/>
    <cellStyle name="差_Book2 2 2 2 2" xfId="1227"/>
    <cellStyle name="差_Book2 2 3" xfId="1228"/>
    <cellStyle name="差_Book2 2 3 2" xfId="1229"/>
    <cellStyle name="差_Book2 3" xfId="1230"/>
    <cellStyle name="差_Book2 3 2" xfId="1231"/>
    <cellStyle name="差_Book2 3 2 2" xfId="1232"/>
    <cellStyle name="差_Book2 4" xfId="1233"/>
    <cellStyle name="差_Book2 4 2" xfId="1234"/>
    <cellStyle name="差_M01-2(州市补助收入)" xfId="1235"/>
    <cellStyle name="差_M01-2(州市补助收入) 2" xfId="1236"/>
    <cellStyle name="差_M01-2(州市补助收入) 2 2" xfId="1237"/>
    <cellStyle name="差_M01-2(州市补助收入) 2 2 2" xfId="1238"/>
    <cellStyle name="差_M01-2(州市补助收入) 2 2 2 2" xfId="1239"/>
    <cellStyle name="差_M01-2(州市补助收入) 2 3" xfId="1240"/>
    <cellStyle name="差_M01-2(州市补助收入) 2 3 2" xfId="1241"/>
    <cellStyle name="差_M01-2(州市补助收入) 3" xfId="1242"/>
    <cellStyle name="差_M01-2(州市补助收入) 3 2" xfId="1243"/>
    <cellStyle name="差_M01-2(州市补助收入) 3 2 2" xfId="1244"/>
    <cellStyle name="差_M01-2(州市补助收入) 4" xfId="1245"/>
    <cellStyle name="差_M01-2(州市补助收入) 4 2" xfId="1246"/>
    <cellStyle name="差_M03" xfId="1247"/>
    <cellStyle name="差_M03 2" xfId="1248"/>
    <cellStyle name="差_M03 2 2" xfId="1249"/>
    <cellStyle name="差_M03 2 2 2" xfId="1250"/>
    <cellStyle name="差_M03 2 2 2 2" xfId="1251"/>
    <cellStyle name="差_M03 2 3" xfId="1252"/>
    <cellStyle name="差_M03 2 3 2" xfId="1253"/>
    <cellStyle name="差_M03 3" xfId="1254"/>
    <cellStyle name="差_M03 3 2" xfId="1255"/>
    <cellStyle name="差_M03 3 2 2" xfId="1256"/>
    <cellStyle name="差_M03 4" xfId="1257"/>
    <cellStyle name="差_M03 4 2" xfId="1258"/>
    <cellStyle name="差_不用软件计算9.1不考虑经费管理评价xl" xfId="1259"/>
    <cellStyle name="差_不用软件计算9.1不考虑经费管理评价xl 2" xfId="1260"/>
    <cellStyle name="差_不用软件计算9.1不考虑经费管理评价xl 2 2" xfId="1261"/>
    <cellStyle name="差_不用软件计算9.1不考虑经费管理评价xl 2 2 2" xfId="1262"/>
    <cellStyle name="差_不用软件计算9.1不考虑经费管理评价xl 2 2 2 2" xfId="1263"/>
    <cellStyle name="差_不用软件计算9.1不考虑经费管理评价xl 2 3" xfId="1264"/>
    <cellStyle name="差_不用软件计算9.1不考虑经费管理评价xl 2 3 2" xfId="1265"/>
    <cellStyle name="差_不用软件计算9.1不考虑经费管理评价xl 3" xfId="1266"/>
    <cellStyle name="差_不用软件计算9.1不考虑经费管理评价xl 3 2" xfId="1267"/>
    <cellStyle name="差_不用软件计算9.1不考虑经费管理评价xl 3 2 2" xfId="1268"/>
    <cellStyle name="差_不用软件计算9.1不考虑经费管理评价xl 4" xfId="1269"/>
    <cellStyle name="差_不用软件计算9.1不考虑经费管理评价xl 4 2" xfId="1270"/>
    <cellStyle name="差_财政供养人员" xfId="1271"/>
    <cellStyle name="差_财政供养人员 2" xfId="1272"/>
    <cellStyle name="差_财政供养人员 2 2" xfId="1273"/>
    <cellStyle name="差_财政供养人员 2 2 2" xfId="1274"/>
    <cellStyle name="差_财政供养人员 2 2 2 2" xfId="1275"/>
    <cellStyle name="差_财政供养人员 2 3" xfId="1276"/>
    <cellStyle name="差_财政供养人员 2 3 2" xfId="1277"/>
    <cellStyle name="差_财政供养人员 3" xfId="1278"/>
    <cellStyle name="差_财政供养人员 3 2" xfId="1279"/>
    <cellStyle name="差_财政供养人员 3 2 2" xfId="1280"/>
    <cellStyle name="差_财政供养人员 4" xfId="1281"/>
    <cellStyle name="差_财政供养人员 4 2" xfId="1282"/>
    <cellStyle name="差_财政支出对上级的依赖程度" xfId="1283"/>
    <cellStyle name="差_城建部门" xfId="1284"/>
    <cellStyle name="差_地方配套按人均增幅控制8.30xl" xfId="1285"/>
    <cellStyle name="差_地方配套按人均增幅控制8.30xl 2" xfId="1286"/>
    <cellStyle name="差_地方配套按人均增幅控制8.30xl 2 2" xfId="1287"/>
    <cellStyle name="差_地方配套按人均增幅控制8.30xl 2 2 2" xfId="1288"/>
    <cellStyle name="差_地方配套按人均增幅控制8.30xl 2 2 2 2" xfId="1289"/>
    <cellStyle name="差_地方配套按人均增幅控制8.30xl 2 3" xfId="1290"/>
    <cellStyle name="差_地方配套按人均增幅控制8.30xl 2 3 2" xfId="1291"/>
    <cellStyle name="差_地方配套按人均增幅控制8.30xl 3" xfId="1292"/>
    <cellStyle name="差_地方配套按人均增幅控制8.30xl 3 2" xfId="1293"/>
    <cellStyle name="差_地方配套按人均增幅控制8.30xl 3 2 2" xfId="1294"/>
    <cellStyle name="差_地方配套按人均增幅控制8.30xl 4" xfId="1295"/>
    <cellStyle name="差_地方配套按人均增幅控制8.30xl 4 2" xfId="1296"/>
    <cellStyle name="差_地方配套按人均增幅控制8.30一般预算平均增幅、人均可用财力平均增幅两次控制、社会治安系数调整、案件数调整xl" xfId="1297"/>
    <cellStyle name="差_地方配套按人均增幅控制8.30一般预算平均增幅、人均可用财力平均增幅两次控制、社会治安系数调整、案件数调整xl 2" xfId="1298"/>
    <cellStyle name="差_地方配套按人均增幅控制8.30一般预算平均增幅、人均可用财力平均增幅两次控制、社会治安系数调整、案件数调整xl 2 2" xfId="1299"/>
    <cellStyle name="差_地方配套按人均增幅控制8.30一般预算平均增幅、人均可用财力平均增幅两次控制、社会治安系数调整、案件数调整xl 2 2 2" xfId="1300"/>
    <cellStyle name="差_地方配套按人均增幅控制8.30一般预算平均增幅、人均可用财力平均增幅两次控制、社会治安系数调整、案件数调整xl 2 2 2 2" xfId="1301"/>
    <cellStyle name="差_地方配套按人均增幅控制8.30一般预算平均增幅、人均可用财力平均增幅两次控制、社会治安系数调整、案件数调整xl 2 3" xfId="1302"/>
    <cellStyle name="差_地方配套按人均增幅控制8.30一般预算平均增幅、人均可用财力平均增幅两次控制、社会治安系数调整、案件数调整xl 2 3 2" xfId="1303"/>
    <cellStyle name="差_地方配套按人均增幅控制8.30一般预算平均增幅、人均可用财力平均增幅两次控制、社会治安系数调整、案件数调整xl 3" xfId="1304"/>
    <cellStyle name="差_地方配套按人均增幅控制8.30一般预算平均增幅、人均可用财力平均增幅两次控制、社会治安系数调整、案件数调整xl 3 2" xfId="1305"/>
    <cellStyle name="差_地方配套按人均增幅控制8.30一般预算平均增幅、人均可用财力平均增幅两次控制、社会治安系数调整、案件数调整xl 3 2 2" xfId="1306"/>
    <cellStyle name="差_地方配套按人均增幅控制8.30一般预算平均增幅、人均可用财力平均增幅两次控制、社会治安系数调整、案件数调整xl 4" xfId="1307"/>
    <cellStyle name="差_地方配套按人均增幅控制8.30一般预算平均增幅、人均可用财力平均增幅两次控制、社会治安系数调整、案件数调整xl 4 2" xfId="1308"/>
    <cellStyle name="差_地方配套按人均增幅控制8.31（调整结案率后）xl" xfId="1309"/>
    <cellStyle name="差_地方配套按人均增幅控制8.31（调整结案率后）xl 2" xfId="1310"/>
    <cellStyle name="差_地方配套按人均增幅控制8.31（调整结案率后）xl 2 2" xfId="1311"/>
    <cellStyle name="差_地方配套按人均增幅控制8.31（调整结案率后）xl 2 2 2" xfId="1312"/>
    <cellStyle name="差_地方配套按人均增幅控制8.31（调整结案率后）xl 2 2 2 2" xfId="1313"/>
    <cellStyle name="差_地方配套按人均增幅控制8.31（调整结案率后）xl 2 3" xfId="1314"/>
    <cellStyle name="差_地方配套按人均增幅控制8.31（调整结案率后）xl 2 3 2" xfId="1315"/>
    <cellStyle name="差_地方配套按人均增幅控制8.31（调整结案率后）xl 3" xfId="1316"/>
    <cellStyle name="差_地方配套按人均增幅控制8.31（调整结案率后）xl 3 2" xfId="1317"/>
    <cellStyle name="差_地方配套按人均增幅控制8.31（调整结案率后）xl 3 2 2" xfId="1318"/>
    <cellStyle name="差_地方配套按人均增幅控制8.31（调整结案率后）xl 4" xfId="1319"/>
    <cellStyle name="差_地方配套按人均增幅控制8.31（调整结案率后）xl 4 2" xfId="1320"/>
    <cellStyle name="差_第五部分(才淼、饶永宏）" xfId="1321"/>
    <cellStyle name="差_第五部分(才淼、饶永宏） 2" xfId="1322"/>
    <cellStyle name="差_第五部分(才淼、饶永宏） 2 2" xfId="1323"/>
    <cellStyle name="差_第五部分(才淼、饶永宏） 2 2 2" xfId="1324"/>
    <cellStyle name="差_第五部分(才淼、饶永宏） 2 2 2 2" xfId="1325"/>
    <cellStyle name="差_第五部分(才淼、饶永宏） 2 3" xfId="1326"/>
    <cellStyle name="差_第五部分(才淼、饶永宏） 2 3 2" xfId="1327"/>
    <cellStyle name="差_第五部分(才淼、饶永宏） 3" xfId="1328"/>
    <cellStyle name="差_第五部分(才淼、饶永宏） 3 2" xfId="1329"/>
    <cellStyle name="差_第五部分(才淼、饶永宏） 3 2 2" xfId="1330"/>
    <cellStyle name="差_第五部分(才淼、饶永宏） 4" xfId="1331"/>
    <cellStyle name="差_第五部分(才淼、饶永宏） 4 2" xfId="1332"/>
    <cellStyle name="差_第一部分：综合全" xfId="1333"/>
    <cellStyle name="差_高中教师人数（教育厅1.6日提供）" xfId="1334"/>
    <cellStyle name="差_高中教师人数（教育厅1.6日提供） 2" xfId="1335"/>
    <cellStyle name="差_高中教师人数（教育厅1.6日提供） 2 2" xfId="1336"/>
    <cellStyle name="差_高中教师人数（教育厅1.6日提供） 2 2 2" xfId="1337"/>
    <cellStyle name="差_高中教师人数（教育厅1.6日提供） 2 2 2 2" xfId="1338"/>
    <cellStyle name="差_高中教师人数（教育厅1.6日提供） 2 3" xfId="1339"/>
    <cellStyle name="差_高中教师人数（教育厅1.6日提供） 2 3 2" xfId="1340"/>
    <cellStyle name="差_高中教师人数（教育厅1.6日提供） 3" xfId="1341"/>
    <cellStyle name="差_高中教师人数（教育厅1.6日提供） 3 2" xfId="1342"/>
    <cellStyle name="差_高中教师人数（教育厅1.6日提供） 3 2 2" xfId="1343"/>
    <cellStyle name="差_高中教师人数（教育厅1.6日提供） 4" xfId="1344"/>
    <cellStyle name="差_高中教师人数（教育厅1.6日提供） 4 2" xfId="1345"/>
    <cellStyle name="差_汇总" xfId="1346"/>
    <cellStyle name="差_汇总 2" xfId="1347"/>
    <cellStyle name="差_汇总 2 2" xfId="1348"/>
    <cellStyle name="差_汇总 2 2 2" xfId="1349"/>
    <cellStyle name="差_汇总 2 2 2 2" xfId="1350"/>
    <cellStyle name="差_汇总 2 3" xfId="1351"/>
    <cellStyle name="差_汇总 2 3 2" xfId="1352"/>
    <cellStyle name="差_汇总 3" xfId="1353"/>
    <cellStyle name="差_汇总 3 2" xfId="1354"/>
    <cellStyle name="差_汇总 3 2 2" xfId="1355"/>
    <cellStyle name="差_汇总 4" xfId="1356"/>
    <cellStyle name="差_汇总 4 2" xfId="1357"/>
    <cellStyle name="差_汇总-县级财政报表附表" xfId="1358"/>
    <cellStyle name="差_汇总-县级财政报表附表 2" xfId="1359"/>
    <cellStyle name="差_汇总-县级财政报表附表 2 2" xfId="1360"/>
    <cellStyle name="差_汇总-县级财政报表附表 2 2 2" xfId="1361"/>
    <cellStyle name="差_汇总-县级财政报表附表 2 2 2 2" xfId="1362"/>
    <cellStyle name="差_汇总-县级财政报表附表 2 3" xfId="1363"/>
    <cellStyle name="差_汇总-县级财政报表附表 2 3 2" xfId="1364"/>
    <cellStyle name="差_汇总-县级财政报表附表 3" xfId="1365"/>
    <cellStyle name="差_汇总-县级财政报表附表 3 2" xfId="1366"/>
    <cellStyle name="差_汇总-县级财政报表附表 3 2 2" xfId="1367"/>
    <cellStyle name="差_汇总-县级财政报表附表 4" xfId="1368"/>
    <cellStyle name="差_汇总-县级财政报表附表 4 2" xfId="1369"/>
    <cellStyle name="差_基础数据分析" xfId="1370"/>
    <cellStyle name="差_基础数据分析 2" xfId="1371"/>
    <cellStyle name="差_基础数据分析 2 2" xfId="1372"/>
    <cellStyle name="差_基础数据分析 2 2 2" xfId="1373"/>
    <cellStyle name="差_基础数据分析 2 2 2 2" xfId="1374"/>
    <cellStyle name="差_基础数据分析 2 3" xfId="1375"/>
    <cellStyle name="差_基础数据分析 2 3 2" xfId="1376"/>
    <cellStyle name="差_基础数据分析 3" xfId="1377"/>
    <cellStyle name="差_基础数据分析 3 2" xfId="1378"/>
    <cellStyle name="差_基础数据分析 3 2 2" xfId="1379"/>
    <cellStyle name="差_基础数据分析 4" xfId="1380"/>
    <cellStyle name="差_基础数据分析 4 2" xfId="1381"/>
    <cellStyle name="差_检验表" xfId="1382"/>
    <cellStyle name="差_检验表（调整后）" xfId="1383"/>
    <cellStyle name="差_奖励补助测算5.22测试" xfId="1384"/>
    <cellStyle name="差_奖励补助测算5.22测试 2" xfId="1385"/>
    <cellStyle name="差_奖励补助测算5.22测试 2 2" xfId="1386"/>
    <cellStyle name="差_奖励补助测算5.22测试 2 2 2" xfId="1387"/>
    <cellStyle name="差_奖励补助测算5.22测试 2 2 2 2" xfId="1388"/>
    <cellStyle name="差_奖励补助测算5.22测试 2 3" xfId="1389"/>
    <cellStyle name="差_奖励补助测算5.22测试 2 3 2" xfId="1390"/>
    <cellStyle name="差_奖励补助测算5.22测试 3" xfId="1391"/>
    <cellStyle name="差_奖励补助测算5.22测试 3 2" xfId="1392"/>
    <cellStyle name="差_奖励补助测算5.22测试 3 2 2" xfId="1393"/>
    <cellStyle name="差_奖励补助测算5.22测试 4" xfId="1394"/>
    <cellStyle name="差_奖励补助测算5.22测试 4 2" xfId="1395"/>
    <cellStyle name="差_奖励补助测算5.23新" xfId="1396"/>
    <cellStyle name="差_奖励补助测算5.23新 2" xfId="1397"/>
    <cellStyle name="差_奖励补助测算5.23新 2 2" xfId="1398"/>
    <cellStyle name="差_奖励补助测算5.23新 2 2 2" xfId="1399"/>
    <cellStyle name="差_奖励补助测算5.23新 2 2 2 2" xfId="1400"/>
    <cellStyle name="差_奖励补助测算5.23新 2 3" xfId="1401"/>
    <cellStyle name="差_奖励补助测算5.23新 2 3 2" xfId="1402"/>
    <cellStyle name="差_奖励补助测算5.23新 3" xfId="1403"/>
    <cellStyle name="差_奖励补助测算5.23新 3 2" xfId="1404"/>
    <cellStyle name="差_奖励补助测算5.23新 3 2 2" xfId="1405"/>
    <cellStyle name="差_奖励补助测算5.23新 4" xfId="1406"/>
    <cellStyle name="差_奖励补助测算5.23新 4 2" xfId="1407"/>
    <cellStyle name="差_奖励补助测算5.24冯铸" xfId="1408"/>
    <cellStyle name="差_奖励补助测算5.24冯铸 2" xfId="1409"/>
    <cellStyle name="差_奖励补助测算5.24冯铸 2 2" xfId="1410"/>
    <cellStyle name="差_奖励补助测算5.24冯铸 2 2 2" xfId="1411"/>
    <cellStyle name="差_奖励补助测算5.24冯铸 2 2 2 2" xfId="1412"/>
    <cellStyle name="差_奖励补助测算5.24冯铸 2 3" xfId="1413"/>
    <cellStyle name="差_奖励补助测算5.24冯铸 2 3 2" xfId="1414"/>
    <cellStyle name="差_奖励补助测算5.24冯铸 3" xfId="1415"/>
    <cellStyle name="差_奖励补助测算5.24冯铸 3 2" xfId="1416"/>
    <cellStyle name="差_奖励补助测算5.24冯铸 3 2 2" xfId="1417"/>
    <cellStyle name="差_奖励补助测算5.24冯铸 4" xfId="1418"/>
    <cellStyle name="差_奖励补助测算5.24冯铸 4 2" xfId="1419"/>
    <cellStyle name="差_奖励补助测算7.23" xfId="1420"/>
    <cellStyle name="差_奖励补助测算7.23 2" xfId="1421"/>
    <cellStyle name="差_奖励补助测算7.23 2 2" xfId="1422"/>
    <cellStyle name="差_奖励补助测算7.23 2 2 2" xfId="1423"/>
    <cellStyle name="差_奖励补助测算7.23 2 2 2 2" xfId="1424"/>
    <cellStyle name="差_奖励补助测算7.23 2 3" xfId="1425"/>
    <cellStyle name="差_奖励补助测算7.23 2 3 2" xfId="1426"/>
    <cellStyle name="差_奖励补助测算7.23 3" xfId="1427"/>
    <cellStyle name="差_奖励补助测算7.23 3 2" xfId="1428"/>
    <cellStyle name="差_奖励补助测算7.23 3 2 2" xfId="1429"/>
    <cellStyle name="差_奖励补助测算7.23 4" xfId="1430"/>
    <cellStyle name="差_奖励补助测算7.23 4 2" xfId="1431"/>
    <cellStyle name="差_奖励补助测算7.25" xfId="1432"/>
    <cellStyle name="差_奖励补助测算7.25 (version 1) (version 1)" xfId="1433"/>
    <cellStyle name="差_奖励补助测算7.25 (version 1) (version 1) 2" xfId="1434"/>
    <cellStyle name="差_奖励补助测算7.25 (version 1) (version 1) 2 2" xfId="1435"/>
    <cellStyle name="差_奖励补助测算7.25 (version 1) (version 1) 2 2 2" xfId="1436"/>
    <cellStyle name="差_奖励补助测算7.25 (version 1) (version 1) 2 2 2 2" xfId="1437"/>
    <cellStyle name="差_奖励补助测算7.25 (version 1) (version 1) 2 3" xfId="1438"/>
    <cellStyle name="差_奖励补助测算7.25 (version 1) (version 1) 2 3 2" xfId="1439"/>
    <cellStyle name="差_奖励补助测算7.25 (version 1) (version 1) 3" xfId="1440"/>
    <cellStyle name="差_奖励补助测算7.25 (version 1) (version 1) 3 2" xfId="1441"/>
    <cellStyle name="差_奖励补助测算7.25 (version 1) (version 1) 3 2 2" xfId="1442"/>
    <cellStyle name="差_奖励补助测算7.25 (version 1) (version 1) 4" xfId="1443"/>
    <cellStyle name="差_奖励补助测算7.25 (version 1) (version 1) 4 2" xfId="1444"/>
    <cellStyle name="差_奖励补助测算7.25 2" xfId="1445"/>
    <cellStyle name="差_奖励补助测算7.25 2 2" xfId="1446"/>
    <cellStyle name="差_奖励补助测算7.25 2 2 2" xfId="1447"/>
    <cellStyle name="差_奖励补助测算7.25 2 2 2 2" xfId="1448"/>
    <cellStyle name="差_奖励补助测算7.25 2 3" xfId="1449"/>
    <cellStyle name="差_奖励补助测算7.25 2 3 2" xfId="1450"/>
    <cellStyle name="差_奖励补助测算7.25 3" xfId="1451"/>
    <cellStyle name="差_奖励补助测算7.25 3 2" xfId="1452"/>
    <cellStyle name="差_奖励补助测算7.25 3 2 2" xfId="1453"/>
    <cellStyle name="差_奖励补助测算7.25 4" xfId="1454"/>
    <cellStyle name="差_奖励补助测算7.25 4 2" xfId="1455"/>
    <cellStyle name="差_奖励补助测算7.25 4 2 2" xfId="1456"/>
    <cellStyle name="差_奖励补助测算7.25 5" xfId="1457"/>
    <cellStyle name="差_奖励补助测算7.25 5 2" xfId="1458"/>
    <cellStyle name="差_教师绩效工资测算表（离退休按各地上报数测算）2009年1月1日" xfId="1459"/>
    <cellStyle name="差_教育厅提供义务教育及高中教师人数（2009年1月6日）" xfId="1460"/>
    <cellStyle name="差_教育厅提供义务教育及高中教师人数（2009年1月6日） 2" xfId="1461"/>
    <cellStyle name="差_教育厅提供义务教育及高中教师人数（2009年1月6日） 2 2" xfId="1462"/>
    <cellStyle name="差_教育厅提供义务教育及高中教师人数（2009年1月6日） 2 2 2" xfId="1463"/>
    <cellStyle name="差_教育厅提供义务教育及高中教师人数（2009年1月6日） 2 2 2 2" xfId="1464"/>
    <cellStyle name="差_教育厅提供义务教育及高中教师人数（2009年1月6日） 2 3" xfId="1465"/>
    <cellStyle name="差_教育厅提供义务教育及高中教师人数（2009年1月6日） 2 3 2" xfId="1466"/>
    <cellStyle name="差_教育厅提供义务教育及高中教师人数（2009年1月6日） 3" xfId="1467"/>
    <cellStyle name="差_教育厅提供义务教育及高中教师人数（2009年1月6日） 3 2" xfId="1468"/>
    <cellStyle name="差_教育厅提供义务教育及高中教师人数（2009年1月6日） 3 2 2" xfId="1469"/>
    <cellStyle name="差_教育厅提供义务教育及高中教师人数（2009年1月6日） 4" xfId="1470"/>
    <cellStyle name="差_教育厅提供义务教育及高中教师人数（2009年1月6日） 4 2" xfId="1471"/>
    <cellStyle name="差_历年教师人数" xfId="1472"/>
    <cellStyle name="差_丽江汇总" xfId="1473"/>
    <cellStyle name="差_三季度－表二" xfId="1474"/>
    <cellStyle name="差_三季度－表二 2" xfId="1475"/>
    <cellStyle name="差_三季度－表二 2 2" xfId="1476"/>
    <cellStyle name="差_三季度－表二 2 2 2" xfId="1477"/>
    <cellStyle name="差_三季度－表二 2 2 2 2" xfId="1478"/>
    <cellStyle name="差_三季度－表二 2 3" xfId="1479"/>
    <cellStyle name="差_三季度－表二 2 3 2" xfId="1480"/>
    <cellStyle name="差_三季度－表二 3" xfId="1481"/>
    <cellStyle name="差_三季度－表二 3 2" xfId="1482"/>
    <cellStyle name="差_三季度－表二 3 2 2" xfId="1483"/>
    <cellStyle name="差_三季度－表二 4" xfId="1484"/>
    <cellStyle name="差_三季度－表二 4 2" xfId="1485"/>
    <cellStyle name="差_卫生部门" xfId="1486"/>
    <cellStyle name="差_卫生部门 2" xfId="1487"/>
    <cellStyle name="差_卫生部门 2 2" xfId="1488"/>
    <cellStyle name="差_卫生部门 2 2 2" xfId="1489"/>
    <cellStyle name="差_卫生部门 2 2 2 2" xfId="1490"/>
    <cellStyle name="差_卫生部门 2 3" xfId="1491"/>
    <cellStyle name="差_卫生部门 2 3 2" xfId="1492"/>
    <cellStyle name="差_卫生部门 3" xfId="1493"/>
    <cellStyle name="差_卫生部门 3 2" xfId="1494"/>
    <cellStyle name="差_卫生部门 3 2 2" xfId="1495"/>
    <cellStyle name="差_卫生部门 4" xfId="1496"/>
    <cellStyle name="差_卫生部门 4 2" xfId="1497"/>
    <cellStyle name="差_文体广播部门" xfId="1498"/>
    <cellStyle name="差_下半年禁毒办案经费分配2544.3万元" xfId="1499"/>
    <cellStyle name="差_下半年禁吸戒毒经费1000万元" xfId="1500"/>
    <cellStyle name="差_下半年禁吸戒毒经费1000万元 2" xfId="1501"/>
    <cellStyle name="差_下半年禁吸戒毒经费1000万元 2 2" xfId="1502"/>
    <cellStyle name="差_下半年禁吸戒毒经费1000万元 2 2 2" xfId="1503"/>
    <cellStyle name="差_下半年禁吸戒毒经费1000万元 2 2 2 2" xfId="1504"/>
    <cellStyle name="差_下半年禁吸戒毒经费1000万元 2 3" xfId="1505"/>
    <cellStyle name="差_下半年禁吸戒毒经费1000万元 2 3 2" xfId="1506"/>
    <cellStyle name="差_下半年禁吸戒毒经费1000万元 3" xfId="1507"/>
    <cellStyle name="差_下半年禁吸戒毒经费1000万元 3 2" xfId="1508"/>
    <cellStyle name="差_下半年禁吸戒毒经费1000万元 3 2 2" xfId="1509"/>
    <cellStyle name="差_下半年禁吸戒毒经费1000万元 4" xfId="1510"/>
    <cellStyle name="差_下半年禁吸戒毒经费1000万元 4 2" xfId="1511"/>
    <cellStyle name="差_县级公安机关公用经费标准奖励测算方案（定稿）" xfId="1512"/>
    <cellStyle name="差_县级公安机关公用经费标准奖励测算方案（定稿） 2" xfId="1513"/>
    <cellStyle name="差_县级公安机关公用经费标准奖励测算方案（定稿） 2 2" xfId="1514"/>
    <cellStyle name="差_县级公安机关公用经费标准奖励测算方案（定稿） 2 2 2" xfId="1515"/>
    <cellStyle name="差_县级公安机关公用经费标准奖励测算方案（定稿） 2 2 2 2" xfId="1516"/>
    <cellStyle name="差_县级公安机关公用经费标准奖励测算方案（定稿） 2 3" xfId="1517"/>
    <cellStyle name="差_县级公安机关公用经费标准奖励测算方案（定稿） 2 3 2" xfId="1518"/>
    <cellStyle name="差_县级公安机关公用经费标准奖励测算方案（定稿） 3" xfId="1519"/>
    <cellStyle name="差_县级公安机关公用经费标准奖励测算方案（定稿） 3 2" xfId="1520"/>
    <cellStyle name="差_县级公安机关公用经费标准奖励测算方案（定稿） 3 2 2" xfId="1521"/>
    <cellStyle name="差_县级公安机关公用经费标准奖励测算方案（定稿） 4" xfId="1522"/>
    <cellStyle name="差_县级公安机关公用经费标准奖励测算方案（定稿） 4 2" xfId="1523"/>
    <cellStyle name="差_县级基础数据" xfId="1524"/>
    <cellStyle name="差_业务工作量指标" xfId="1525"/>
    <cellStyle name="差_业务工作量指标 2" xfId="1526"/>
    <cellStyle name="差_业务工作量指标 2 2" xfId="1527"/>
    <cellStyle name="差_业务工作量指标 2 2 2" xfId="1528"/>
    <cellStyle name="差_业务工作量指标 2 2 2 2" xfId="1529"/>
    <cellStyle name="差_业务工作量指标 2 3" xfId="1530"/>
    <cellStyle name="差_业务工作量指标 2 3 2" xfId="1531"/>
    <cellStyle name="差_业务工作量指标 3" xfId="1532"/>
    <cellStyle name="差_业务工作量指标 3 2" xfId="1533"/>
    <cellStyle name="差_业务工作量指标 3 2 2" xfId="1534"/>
    <cellStyle name="差_业务工作量指标 4" xfId="1535"/>
    <cellStyle name="差_业务工作量指标 4 2" xfId="1536"/>
    <cellStyle name="差_义务教育阶段教职工人数（教育厅提供最终）" xfId="1537"/>
    <cellStyle name="差_义务教育阶段教职工人数（教育厅提供最终） 2" xfId="1538"/>
    <cellStyle name="差_义务教育阶段教职工人数（教育厅提供最终） 2 2" xfId="1539"/>
    <cellStyle name="差_义务教育阶段教职工人数（教育厅提供最终） 2 2 2" xfId="1540"/>
    <cellStyle name="差_义务教育阶段教职工人数（教育厅提供最终） 2 2 2 2" xfId="1541"/>
    <cellStyle name="差_义务教育阶段教职工人数（教育厅提供最终） 2 3" xfId="1542"/>
    <cellStyle name="差_义务教育阶段教职工人数（教育厅提供最终） 2 3 2" xfId="1543"/>
    <cellStyle name="差_义务教育阶段教职工人数（教育厅提供最终） 3" xfId="1544"/>
    <cellStyle name="差_义务教育阶段教职工人数（教育厅提供最终） 3 2" xfId="1545"/>
    <cellStyle name="差_义务教育阶段教职工人数（教育厅提供最终） 3 2 2" xfId="1546"/>
    <cellStyle name="差_义务教育阶段教职工人数（教育厅提供最终） 4" xfId="1547"/>
    <cellStyle name="差_义务教育阶段教职工人数（教育厅提供最终） 4 2" xfId="1548"/>
    <cellStyle name="差_云南农村义务教育统计表" xfId="1549"/>
    <cellStyle name="差_云南农村义务教育统计表 2" xfId="1550"/>
    <cellStyle name="差_云南农村义务教育统计表 2 2" xfId="1551"/>
    <cellStyle name="差_云南农村义务教育统计表 2 2 2" xfId="1552"/>
    <cellStyle name="差_云南农村义务教育统计表 2 2 2 2" xfId="1553"/>
    <cellStyle name="差_云南农村义务教育统计表 2 3" xfId="1554"/>
    <cellStyle name="差_云南农村义务教育统计表 2 3 2" xfId="1555"/>
    <cellStyle name="差_云南农村义务教育统计表 3" xfId="1556"/>
    <cellStyle name="差_云南农村义务教育统计表 3 2" xfId="1557"/>
    <cellStyle name="差_云南农村义务教育统计表 3 2 2" xfId="1558"/>
    <cellStyle name="差_云南农村义务教育统计表 4" xfId="1559"/>
    <cellStyle name="差_云南农村义务教育统计表 4 2" xfId="1560"/>
    <cellStyle name="差_云南省2008年中小学教师人数统计表" xfId="1561"/>
    <cellStyle name="差_云南省2008年中小学教职工情况（教育厅提供20090101加工整理）" xfId="1562"/>
    <cellStyle name="差_云南省2008年中小学教职工情况（教育厅提供20090101加工整理） 2" xfId="1563"/>
    <cellStyle name="差_云南省2008年中小学教职工情况（教育厅提供20090101加工整理） 2 2" xfId="1564"/>
    <cellStyle name="差_云南省2008年中小学教职工情况（教育厅提供20090101加工整理） 2 2 2" xfId="1565"/>
    <cellStyle name="差_云南省2008年中小学教职工情况（教育厅提供20090101加工整理） 2 2 2 2" xfId="1566"/>
    <cellStyle name="差_云南省2008年中小学教职工情况（教育厅提供20090101加工整理） 2 3" xfId="1567"/>
    <cellStyle name="差_云南省2008年中小学教职工情况（教育厅提供20090101加工整理） 2 3 2" xfId="1568"/>
    <cellStyle name="差_云南省2008年中小学教职工情况（教育厅提供20090101加工整理） 3" xfId="1569"/>
    <cellStyle name="差_云南省2008年中小学教职工情况（教育厅提供20090101加工整理） 3 2" xfId="1570"/>
    <cellStyle name="差_云南省2008年中小学教职工情况（教育厅提供20090101加工整理） 3 2 2" xfId="1571"/>
    <cellStyle name="差_云南省2008年中小学教职工情况（教育厅提供20090101加工整理） 4" xfId="1572"/>
    <cellStyle name="差_云南省2008年中小学教职工情况（教育厅提供20090101加工整理） 4 2" xfId="1573"/>
    <cellStyle name="差_云南省2008年转移支付测算——州市本级考核部分及政策性测算" xfId="1574"/>
    <cellStyle name="差_云南省2008年转移支付测算——州市本级考核部分及政策性测算 2" xfId="1575"/>
    <cellStyle name="差_云南省2008年转移支付测算——州市本级考核部分及政策性测算 2 2" xfId="1576"/>
    <cellStyle name="差_云南省2008年转移支付测算——州市本级考核部分及政策性测算 2 2 2" xfId="1577"/>
    <cellStyle name="差_云南省2008年转移支付测算——州市本级考核部分及政策性测算 2 2 2 2" xfId="1578"/>
    <cellStyle name="差_云南省2008年转移支付测算——州市本级考核部分及政策性测算 2 3" xfId="1579"/>
    <cellStyle name="差_云南省2008年转移支付测算——州市本级考核部分及政策性测算 2 3 2" xfId="1580"/>
    <cellStyle name="差_云南省2008年转移支付测算——州市本级考核部分及政策性测算 3" xfId="1581"/>
    <cellStyle name="差_云南省2008年转移支付测算——州市本级考核部分及政策性测算 3 2" xfId="1582"/>
    <cellStyle name="差_云南省2008年转移支付测算——州市本级考核部分及政策性测算 3 2 2" xfId="1583"/>
    <cellStyle name="差_云南省2008年转移支付测算——州市本级考核部分及政策性测算 4" xfId="1584"/>
    <cellStyle name="差_云南省2008年转移支付测算——州市本级考核部分及政策性测算 4 2" xfId="1585"/>
    <cellStyle name="差_指标四" xfId="1586"/>
    <cellStyle name="差_指标四 2" xfId="1587"/>
    <cellStyle name="差_指标四 2 2" xfId="1588"/>
    <cellStyle name="差_指标四 2 2 2" xfId="1589"/>
    <cellStyle name="差_指标四 2 2 2 2" xfId="1590"/>
    <cellStyle name="差_指标四 2 3" xfId="1591"/>
    <cellStyle name="差_指标四 2 3 2" xfId="1592"/>
    <cellStyle name="差_指标四 3" xfId="1593"/>
    <cellStyle name="差_指标四 3 2" xfId="1594"/>
    <cellStyle name="差_指标四 3 2 2" xfId="1595"/>
    <cellStyle name="差_指标四 4" xfId="1596"/>
    <cellStyle name="差_指标四 4 2" xfId="1597"/>
    <cellStyle name="差_指标五" xfId="1598"/>
    <cellStyle name="常规" xfId="0" builtinId="0"/>
    <cellStyle name="常规 10" xfId="1599"/>
    <cellStyle name="常规 10 10" xfId="1600"/>
    <cellStyle name="常规 10 11" xfId="1601"/>
    <cellStyle name="常规 10 2" xfId="1602"/>
    <cellStyle name="常规 10 3" xfId="1603"/>
    <cellStyle name="常规 10 4" xfId="1604"/>
    <cellStyle name="常规 10 5" xfId="1605"/>
    <cellStyle name="常规 10 6" xfId="1606"/>
    <cellStyle name="常规 10 7" xfId="1607"/>
    <cellStyle name="常规 10 8" xfId="1608"/>
    <cellStyle name="常规 10 9" xfId="1609"/>
    <cellStyle name="常规 11" xfId="1610"/>
    <cellStyle name="常规 11 2" xfId="1611"/>
    <cellStyle name="常规 12" xfId="1612"/>
    <cellStyle name="常规 12 2" xfId="1613"/>
    <cellStyle name="常规 12 3" xfId="2905"/>
    <cellStyle name="常规 13 2" xfId="1614"/>
    <cellStyle name="常规 14 2" xfId="1615"/>
    <cellStyle name="常规 14 3" xfId="2906"/>
    <cellStyle name="常规 15 2" xfId="1616"/>
    <cellStyle name="常规 16 2" xfId="1617"/>
    <cellStyle name="常规 17 2" xfId="1618"/>
    <cellStyle name="常规 18 2" xfId="1619"/>
    <cellStyle name="常规 2" xfId="1620"/>
    <cellStyle name="常规 2 10" xfId="1621"/>
    <cellStyle name="常规 2 10 10" xfId="1622"/>
    <cellStyle name="常规 2 10 10 2" xfId="1623"/>
    <cellStyle name="常规 2 10 11" xfId="1624"/>
    <cellStyle name="常规 2 10 11 2" xfId="1625"/>
    <cellStyle name="常规 2 10 12" xfId="1626"/>
    <cellStyle name="常规 2 10 12 2" xfId="1627"/>
    <cellStyle name="常规 2 10 13" xfId="1628"/>
    <cellStyle name="常规 2 10 13 2" xfId="1629"/>
    <cellStyle name="常规 2 10 14" xfId="2907"/>
    <cellStyle name="常规 2 10 2" xfId="1630"/>
    <cellStyle name="常规 2 10 2 2" xfId="1631"/>
    <cellStyle name="常规 2 10 2 2 2" xfId="1632"/>
    <cellStyle name="常规 2 10 2 3" xfId="1633"/>
    <cellStyle name="常规 2 10 3" xfId="1634"/>
    <cellStyle name="常规 2 10 3 10" xfId="1635"/>
    <cellStyle name="常规 2 10 3 10 2" xfId="1636"/>
    <cellStyle name="常规 2 10 3 11" xfId="1637"/>
    <cellStyle name="常规 2 10 3 11 2" xfId="1638"/>
    <cellStyle name="常规 2 10 3 12" xfId="2908"/>
    <cellStyle name="常规 2 10 3 2" xfId="1639"/>
    <cellStyle name="常规 2 10 3 2 2" xfId="1640"/>
    <cellStyle name="常规 2 10 3 3" xfId="1641"/>
    <cellStyle name="常规 2 10 3 3 2" xfId="1642"/>
    <cellStyle name="常规 2 10 3 4" xfId="1643"/>
    <cellStyle name="常规 2 10 3 4 2" xfId="1644"/>
    <cellStyle name="常规 2 10 3 5" xfId="1645"/>
    <cellStyle name="常规 2 10 3 5 2" xfId="1646"/>
    <cellStyle name="常规 2 10 3 6" xfId="1647"/>
    <cellStyle name="常规 2 10 3 6 2" xfId="1648"/>
    <cellStyle name="常规 2 10 3 7" xfId="1649"/>
    <cellStyle name="常规 2 10 3 7 2" xfId="1650"/>
    <cellStyle name="常规 2 10 3 8" xfId="1651"/>
    <cellStyle name="常规 2 10 3 8 2" xfId="1652"/>
    <cellStyle name="常规 2 10 3 9" xfId="1653"/>
    <cellStyle name="常规 2 10 3 9 2" xfId="1654"/>
    <cellStyle name="常规 2 10 4" xfId="1655"/>
    <cellStyle name="常规 2 10 4 2" xfId="1656"/>
    <cellStyle name="常规 2 10 4 2 2" xfId="1657"/>
    <cellStyle name="常规 2 10 4 3" xfId="1658"/>
    <cellStyle name="常规 2 10 5" xfId="1659"/>
    <cellStyle name="常规 2 10 5 2" xfId="1660"/>
    <cellStyle name="常规 2 10 6" xfId="1661"/>
    <cellStyle name="常规 2 10 6 2" xfId="1662"/>
    <cellStyle name="常规 2 10 7" xfId="1663"/>
    <cellStyle name="常规 2 10 7 2" xfId="1664"/>
    <cellStyle name="常规 2 10 8" xfId="1665"/>
    <cellStyle name="常规 2 10 8 2" xfId="1666"/>
    <cellStyle name="常规 2 10 9" xfId="1667"/>
    <cellStyle name="常规 2 10 9 2" xfId="1668"/>
    <cellStyle name="常规 2 11" xfId="1669"/>
    <cellStyle name="常规 2 11 2" xfId="1670"/>
    <cellStyle name="常规 2 11 2 2" xfId="1671"/>
    <cellStyle name="常规 2 12" xfId="1672"/>
    <cellStyle name="常规 2 13" xfId="1673"/>
    <cellStyle name="常规 2 14" xfId="1674"/>
    <cellStyle name="常规 2 15" xfId="1675"/>
    <cellStyle name="常规 2 16" xfId="1676"/>
    <cellStyle name="常规 2 17" xfId="1677"/>
    <cellStyle name="常规 2 18" xfId="1678"/>
    <cellStyle name="常规 2 19" xfId="1679"/>
    <cellStyle name="常规 2 2" xfId="1680"/>
    <cellStyle name="常规 2 2 2" xfId="1681"/>
    <cellStyle name="常规 2 2 2 2" xfId="1682"/>
    <cellStyle name="常规 2 2 2 2 2" xfId="1683"/>
    <cellStyle name="常规 2 2 2 2 2 2" xfId="1684"/>
    <cellStyle name="常规 2 2 2 2 2 2 2" xfId="1685"/>
    <cellStyle name="常规 2 2 2 2 3" xfId="1686"/>
    <cellStyle name="常规 2 2 2 2 3 2" xfId="1687"/>
    <cellStyle name="常规 2 2 2 3" xfId="1688"/>
    <cellStyle name="常规 2 2 2 3 2" xfId="1689"/>
    <cellStyle name="常规 2 2 2 3 2 2" xfId="1690"/>
    <cellStyle name="常规 2 2 2 4" xfId="1691"/>
    <cellStyle name="常规 2 2 2 4 2" xfId="1692"/>
    <cellStyle name="常规 2 2 3" xfId="1693"/>
    <cellStyle name="常规 2 2 3 2" xfId="1694"/>
    <cellStyle name="常规 2 2 3 2 2" xfId="1695"/>
    <cellStyle name="常规 2 2 3 2 2 2" xfId="1696"/>
    <cellStyle name="常规 2 2 3 3" xfId="1697"/>
    <cellStyle name="常规 2 2 3 3 2" xfId="1698"/>
    <cellStyle name="常规 2 2 4" xfId="1699"/>
    <cellStyle name="常规 2 2 4 2" xfId="1700"/>
    <cellStyle name="常规 2 2 4 2 2" xfId="1701"/>
    <cellStyle name="常规 2 2 5" xfId="1702"/>
    <cellStyle name="常规 2 2 5 2" xfId="1703"/>
    <cellStyle name="常规 2 2 5 2 2" xfId="1704"/>
    <cellStyle name="常规 2 2 6" xfId="1705"/>
    <cellStyle name="常规 2 2 6 2" xfId="1706"/>
    <cellStyle name="常规 2 2_Book1" xfId="1707"/>
    <cellStyle name="常规 2 20" xfId="1708"/>
    <cellStyle name="常规 2 20 2" xfId="1709"/>
    <cellStyle name="常规 2 3" xfId="1710"/>
    <cellStyle name="常规 2 3 2" xfId="1711"/>
    <cellStyle name="常规 2 3 2 2" xfId="1712"/>
    <cellStyle name="常规 2 3 2 2 2" xfId="1713"/>
    <cellStyle name="常规 2 3 2 2 2 2" xfId="1714"/>
    <cellStyle name="常规 2 3 2 3" xfId="1715"/>
    <cellStyle name="常规 2 3 2 3 2" xfId="1716"/>
    <cellStyle name="常规 2 3 3" xfId="1717"/>
    <cellStyle name="常规 2 3 3 2" xfId="1718"/>
    <cellStyle name="常规 2 3 3 2 2" xfId="1719"/>
    <cellStyle name="常规 2 3 4" xfId="1720"/>
    <cellStyle name="常规 2 3 4 2" xfId="1721"/>
    <cellStyle name="常规 2 4" xfId="1722"/>
    <cellStyle name="常规 2 4 2" xfId="1723"/>
    <cellStyle name="常规 2 4 2 2" xfId="1724"/>
    <cellStyle name="常规 2 4 2 2 2" xfId="1725"/>
    <cellStyle name="常规 2 4 2 2 2 2" xfId="1726"/>
    <cellStyle name="常规 2 4 2 3" xfId="1727"/>
    <cellStyle name="常规 2 4 2 3 2" xfId="1728"/>
    <cellStyle name="常规 2 4 3" xfId="1729"/>
    <cellStyle name="常规 2 4 3 2" xfId="1730"/>
    <cellStyle name="常规 2 4 3 2 2" xfId="1731"/>
    <cellStyle name="常规 2 4 4" xfId="1732"/>
    <cellStyle name="常规 2 4 4 2" xfId="1733"/>
    <cellStyle name="常规 2 5" xfId="1734"/>
    <cellStyle name="常规 2 5 2" xfId="1735"/>
    <cellStyle name="常规 2 5 2 2" xfId="1736"/>
    <cellStyle name="常规 2 5 2 2 2" xfId="1737"/>
    <cellStyle name="常规 2 5 2 2 2 2" xfId="1738"/>
    <cellStyle name="常规 2 5 2 3" xfId="1739"/>
    <cellStyle name="常规 2 5 2 3 2" xfId="1740"/>
    <cellStyle name="常规 2 5 3" xfId="1741"/>
    <cellStyle name="常规 2 5 3 2" xfId="1742"/>
    <cellStyle name="常规 2 5 3 2 2" xfId="1743"/>
    <cellStyle name="常规 2 5 4" xfId="1744"/>
    <cellStyle name="常规 2 5 4 2" xfId="1745"/>
    <cellStyle name="常规 2 6" xfId="1746"/>
    <cellStyle name="常规 2 6 2" xfId="1747"/>
    <cellStyle name="常规 2 6 2 2" xfId="1748"/>
    <cellStyle name="常规 2 6 2 2 2" xfId="1749"/>
    <cellStyle name="常规 2 6 2 2 2 2" xfId="1750"/>
    <cellStyle name="常规 2 6 2 3" xfId="1751"/>
    <cellStyle name="常规 2 6 2 3 2" xfId="1752"/>
    <cellStyle name="常规 2 6 3" xfId="1753"/>
    <cellStyle name="常规 2 6 3 2" xfId="1754"/>
    <cellStyle name="常规 2 6 3 2 2" xfId="1755"/>
    <cellStyle name="常规 2 6 4" xfId="1756"/>
    <cellStyle name="常规 2 6 4 2" xfId="1757"/>
    <cellStyle name="常规 2 7" xfId="1758"/>
    <cellStyle name="常规 2 7 2" xfId="1759"/>
    <cellStyle name="常规 2 7 2 2" xfId="1760"/>
    <cellStyle name="常规 2 7 2 2 2" xfId="1761"/>
    <cellStyle name="常规 2 7 2 2 2 2" xfId="1762"/>
    <cellStyle name="常规 2 7 2 3" xfId="1763"/>
    <cellStyle name="常规 2 7 2 3 2" xfId="1764"/>
    <cellStyle name="常规 2 7 3" xfId="1765"/>
    <cellStyle name="常规 2 7 3 2" xfId="1766"/>
    <cellStyle name="常规 2 7 3 2 2" xfId="1767"/>
    <cellStyle name="常规 2 7 4" xfId="1768"/>
    <cellStyle name="常规 2 7 4 2" xfId="1769"/>
    <cellStyle name="常规 2 8" xfId="1770"/>
    <cellStyle name="常规 2 8 2" xfId="1771"/>
    <cellStyle name="常规 2 8 2 2" xfId="1772"/>
    <cellStyle name="常规 2 8 2 2 2" xfId="1773"/>
    <cellStyle name="常规 2 8 2 2 2 2" xfId="1774"/>
    <cellStyle name="常规 2 8 2 2 3" xfId="1775"/>
    <cellStyle name="常规 2 8 2 3" xfId="1776"/>
    <cellStyle name="常规 2 8 2 3 2" xfId="1777"/>
    <cellStyle name="常规 2 8 2 4" xfId="1778"/>
    <cellStyle name="常规 2 8 3" xfId="1779"/>
    <cellStyle name="常规 2 8 3 2" xfId="1780"/>
    <cellStyle name="常规 2 8 3 2 2" xfId="1781"/>
    <cellStyle name="常规 2 8 3 3" xfId="1782"/>
    <cellStyle name="常规 2 8 4" xfId="1783"/>
    <cellStyle name="常规 2 8 4 2" xfId="1784"/>
    <cellStyle name="常规 2 8 5" xfId="1785"/>
    <cellStyle name="常规 2 9" xfId="1786"/>
    <cellStyle name="常规 2 9 2" xfId="1787"/>
    <cellStyle name="常规 2 9 2 2" xfId="1788"/>
    <cellStyle name="常规 2 9 2 2 2" xfId="1789"/>
    <cellStyle name="常规 2 9 3" xfId="1790"/>
    <cellStyle name="常规 2 9 3 2" xfId="1791"/>
    <cellStyle name="常规 3" xfId="1792"/>
    <cellStyle name="常规 3 2" xfId="1793"/>
    <cellStyle name="常规 3 2 2" xfId="1794"/>
    <cellStyle name="常规 3 2 2 2" xfId="1795"/>
    <cellStyle name="常规 3 2 2 2 2" xfId="1796"/>
    <cellStyle name="常规 3 2 3" xfId="1797"/>
    <cellStyle name="常规 3 2 3 2" xfId="1798"/>
    <cellStyle name="常规 3 3" xfId="1799"/>
    <cellStyle name="常规 3 3 2" xfId="1800"/>
    <cellStyle name="常规 3 3 2 2" xfId="1801"/>
    <cellStyle name="常规 3 4" xfId="1802"/>
    <cellStyle name="常规 3 4 2" xfId="1803"/>
    <cellStyle name="常规 3 5" xfId="2909"/>
    <cellStyle name="常规 4" xfId="1804"/>
    <cellStyle name="常规 4 2" xfId="1805"/>
    <cellStyle name="常规 4 2 2" xfId="1806"/>
    <cellStyle name="常规 4 2 2 2" xfId="1807"/>
    <cellStyle name="常规 4 2 2 2 2" xfId="1808"/>
    <cellStyle name="常规 4 2 3" xfId="1809"/>
    <cellStyle name="常规 4 2 3 2" xfId="1810"/>
    <cellStyle name="常规 4 3" xfId="1811"/>
    <cellStyle name="常规 4 3 2" xfId="1812"/>
    <cellStyle name="常规 4 3 2 2" xfId="1813"/>
    <cellStyle name="常规 4 4" xfId="1814"/>
    <cellStyle name="常规 4 4 2" xfId="1815"/>
    <cellStyle name="常规 5" xfId="1816"/>
    <cellStyle name="常规 5 2" xfId="1817"/>
    <cellStyle name="常规 5 2 2" xfId="1818"/>
    <cellStyle name="常规 5 2 2 2" xfId="1819"/>
    <cellStyle name="常规 5 2 2 2 2" xfId="1820"/>
    <cellStyle name="常规 5 2 2 3" xfId="1821"/>
    <cellStyle name="常规 5 2 3" xfId="1822"/>
    <cellStyle name="常规 5 2 3 2" xfId="1823"/>
    <cellStyle name="常规 5 2 4" xfId="1824"/>
    <cellStyle name="常规 5 3" xfId="1825"/>
    <cellStyle name="常规 5 3 2" xfId="1826"/>
    <cellStyle name="常规 5 3 2 2" xfId="1827"/>
    <cellStyle name="常规 5 3 3" xfId="1828"/>
    <cellStyle name="常规 5 4" xfId="1829"/>
    <cellStyle name="常规 5 4 2" xfId="1830"/>
    <cellStyle name="常规 5 5" xfId="1831"/>
    <cellStyle name="常规 6" xfId="1832"/>
    <cellStyle name="常规 6 2" xfId="1833"/>
    <cellStyle name="常规 6 2 2" xfId="1834"/>
    <cellStyle name="常规 6 2 2 2" xfId="1835"/>
    <cellStyle name="常规 6 2 2 2 2" xfId="1836"/>
    <cellStyle name="常规 6 2 3" xfId="1837"/>
    <cellStyle name="常规 6 2 3 2" xfId="1838"/>
    <cellStyle name="常规 6 3" xfId="1839"/>
    <cellStyle name="常规 6 3 2" xfId="1840"/>
    <cellStyle name="常规 6 3 2 2" xfId="1841"/>
    <cellStyle name="常规 6 4" xfId="1842"/>
    <cellStyle name="常规 6 4 2" xfId="1843"/>
    <cellStyle name="常规 7" xfId="1844"/>
    <cellStyle name="常规 8" xfId="1845"/>
    <cellStyle name="常规 8 2" xfId="1846"/>
    <cellStyle name="常规 8 2 2" xfId="1847"/>
    <cellStyle name="常规 8 2 2 2" xfId="1848"/>
    <cellStyle name="常规 8 3" xfId="1849"/>
    <cellStyle name="常规 8 3 2" xfId="1850"/>
    <cellStyle name="常规 9" xfId="1851"/>
    <cellStyle name="常规 9 10" xfId="1852"/>
    <cellStyle name="常规 9 10 2" xfId="1853"/>
    <cellStyle name="常规 9 11" xfId="1854"/>
    <cellStyle name="常规 9 11 2" xfId="1855"/>
    <cellStyle name="常规 9 12" xfId="2910"/>
    <cellStyle name="常规 9 2" xfId="1856"/>
    <cellStyle name="常规 9 2 2" xfId="1857"/>
    <cellStyle name="常规 9 3" xfId="1858"/>
    <cellStyle name="常规 9 3 2" xfId="1859"/>
    <cellStyle name="常规 9 4" xfId="1860"/>
    <cellStyle name="常规 9 4 2" xfId="1861"/>
    <cellStyle name="常规 9 5" xfId="1862"/>
    <cellStyle name="常规 9 5 2" xfId="1863"/>
    <cellStyle name="常规 9 6" xfId="1864"/>
    <cellStyle name="常规 9 6 2" xfId="1865"/>
    <cellStyle name="常规 9 7" xfId="1866"/>
    <cellStyle name="常规 9 7 2" xfId="1867"/>
    <cellStyle name="常规 9 8" xfId="1868"/>
    <cellStyle name="常规 9 8 2" xfId="1869"/>
    <cellStyle name="常规 9 9" xfId="1870"/>
    <cellStyle name="常规 9 9 2" xfId="1871"/>
    <cellStyle name="分级显示行_1_13区汇总" xfId="1872"/>
    <cellStyle name="分级显示列_1_Book1" xfId="1873"/>
    <cellStyle name="归盒啦_95" xfId="1874"/>
    <cellStyle name="好 2" xfId="1875"/>
    <cellStyle name="好_~4190974" xfId="1876"/>
    <cellStyle name="好_~4190974 2" xfId="1877"/>
    <cellStyle name="好_~4190974 2 2" xfId="1878"/>
    <cellStyle name="好_~4190974 2 2 2" xfId="1879"/>
    <cellStyle name="好_~4190974 2 2 2 2" xfId="1880"/>
    <cellStyle name="好_~4190974 2 3" xfId="1881"/>
    <cellStyle name="好_~4190974 2 3 2" xfId="1882"/>
    <cellStyle name="好_~4190974 3" xfId="1883"/>
    <cellStyle name="好_~4190974 3 2" xfId="1884"/>
    <cellStyle name="好_~4190974 3 2 2" xfId="1885"/>
    <cellStyle name="好_~4190974 4" xfId="1886"/>
    <cellStyle name="好_~4190974 4 2" xfId="1887"/>
    <cellStyle name="好_~5676413" xfId="1888"/>
    <cellStyle name="好_~5676413 2" xfId="1889"/>
    <cellStyle name="好_~5676413 2 2" xfId="1890"/>
    <cellStyle name="好_~5676413 2 2 2" xfId="1891"/>
    <cellStyle name="好_~5676413 2 2 2 2" xfId="1892"/>
    <cellStyle name="好_~5676413 2 3" xfId="1893"/>
    <cellStyle name="好_~5676413 2 3 2" xfId="1894"/>
    <cellStyle name="好_~5676413 3" xfId="1895"/>
    <cellStyle name="好_~5676413 3 2" xfId="1896"/>
    <cellStyle name="好_~5676413 3 2 2" xfId="1897"/>
    <cellStyle name="好_~5676413 4" xfId="1898"/>
    <cellStyle name="好_~5676413 4 2" xfId="1899"/>
    <cellStyle name="好_00省级(打印)" xfId="1900"/>
    <cellStyle name="好_00省级(打印) 2" xfId="1901"/>
    <cellStyle name="好_00省级(打印) 2 2" xfId="1902"/>
    <cellStyle name="好_00省级(打印) 2 2 2" xfId="1903"/>
    <cellStyle name="好_00省级(打印) 2 2 2 2" xfId="1904"/>
    <cellStyle name="好_00省级(打印) 2 3" xfId="1905"/>
    <cellStyle name="好_00省级(打印) 2 3 2" xfId="1906"/>
    <cellStyle name="好_00省级(打印) 3" xfId="1907"/>
    <cellStyle name="好_00省级(打印) 3 2" xfId="1908"/>
    <cellStyle name="好_00省级(打印) 3 2 2" xfId="1909"/>
    <cellStyle name="好_00省级(打印) 4" xfId="1910"/>
    <cellStyle name="好_00省级(打印) 4 2" xfId="1911"/>
    <cellStyle name="好_00省级(定稿)" xfId="1912"/>
    <cellStyle name="好_00省级(定稿) 2" xfId="1913"/>
    <cellStyle name="好_00省级(定稿) 2 2" xfId="1914"/>
    <cellStyle name="好_00省级(定稿) 2 2 2" xfId="1915"/>
    <cellStyle name="好_00省级(定稿) 2 2 2 2" xfId="1916"/>
    <cellStyle name="好_00省级(定稿) 2 3" xfId="1917"/>
    <cellStyle name="好_00省级(定稿) 2 3 2" xfId="1918"/>
    <cellStyle name="好_00省级(定稿) 3" xfId="1919"/>
    <cellStyle name="好_00省级(定稿) 3 2" xfId="1920"/>
    <cellStyle name="好_00省级(定稿) 3 2 2" xfId="1921"/>
    <cellStyle name="好_00省级(定稿) 4" xfId="1922"/>
    <cellStyle name="好_00省级(定稿) 4 2" xfId="1923"/>
    <cellStyle name="好_03昭通" xfId="1924"/>
    <cellStyle name="好_03昭通 2" xfId="1925"/>
    <cellStyle name="好_03昭通 2 2" xfId="1926"/>
    <cellStyle name="好_03昭通 2 2 2" xfId="1927"/>
    <cellStyle name="好_03昭通 2 2 2 2" xfId="1928"/>
    <cellStyle name="好_03昭通 2 3" xfId="1929"/>
    <cellStyle name="好_03昭通 2 3 2" xfId="1930"/>
    <cellStyle name="好_03昭通 3" xfId="1931"/>
    <cellStyle name="好_03昭通 3 2" xfId="1932"/>
    <cellStyle name="好_03昭通 3 2 2" xfId="1933"/>
    <cellStyle name="好_03昭通 4" xfId="1934"/>
    <cellStyle name="好_03昭通 4 2" xfId="1935"/>
    <cellStyle name="好_0502通海县" xfId="1936"/>
    <cellStyle name="好_0502通海县 2" xfId="1937"/>
    <cellStyle name="好_0502通海县 2 2" xfId="1938"/>
    <cellStyle name="好_0502通海县 2 2 2" xfId="1939"/>
    <cellStyle name="好_0502通海县 2 2 2 2" xfId="1940"/>
    <cellStyle name="好_0502通海县 2 3" xfId="1941"/>
    <cellStyle name="好_0502通海县 2 3 2" xfId="1942"/>
    <cellStyle name="好_0502通海县 3" xfId="1943"/>
    <cellStyle name="好_0502通海县 3 2" xfId="1944"/>
    <cellStyle name="好_0502通海县 3 2 2" xfId="1945"/>
    <cellStyle name="好_0502通海县 4" xfId="1946"/>
    <cellStyle name="好_0502通海县 4 2" xfId="1947"/>
    <cellStyle name="好_05玉溪" xfId="1948"/>
    <cellStyle name="好_05玉溪 2" xfId="1949"/>
    <cellStyle name="好_05玉溪 2 2" xfId="1950"/>
    <cellStyle name="好_05玉溪 2 2 2" xfId="1951"/>
    <cellStyle name="好_05玉溪 2 2 2 2" xfId="1952"/>
    <cellStyle name="好_05玉溪 2 3" xfId="1953"/>
    <cellStyle name="好_05玉溪 2 3 2" xfId="1954"/>
    <cellStyle name="好_05玉溪 3" xfId="1955"/>
    <cellStyle name="好_05玉溪 3 2" xfId="1956"/>
    <cellStyle name="好_05玉溪 3 2 2" xfId="1957"/>
    <cellStyle name="好_05玉溪 4" xfId="1958"/>
    <cellStyle name="好_05玉溪 4 2" xfId="1959"/>
    <cellStyle name="好_0605石屏县" xfId="1960"/>
    <cellStyle name="好_0605石屏县 2" xfId="1961"/>
    <cellStyle name="好_0605石屏县 2 2" xfId="1962"/>
    <cellStyle name="好_0605石屏县 2 2 2" xfId="1963"/>
    <cellStyle name="好_0605石屏县 2 2 2 2" xfId="1964"/>
    <cellStyle name="好_0605石屏县 2 3" xfId="1965"/>
    <cellStyle name="好_0605石屏县 2 3 2" xfId="1966"/>
    <cellStyle name="好_0605石屏县 3" xfId="1967"/>
    <cellStyle name="好_0605石屏县 3 2" xfId="1968"/>
    <cellStyle name="好_0605石屏县 3 2 2" xfId="1969"/>
    <cellStyle name="好_0605石屏县 4" xfId="1970"/>
    <cellStyle name="好_0605石屏县 4 2" xfId="1971"/>
    <cellStyle name="好_06544D6AC6C34935B3F0F2962E8986A5" xfId="1972"/>
    <cellStyle name="好_06544D6AC6C34935B3F0F2962E8986A5 2" xfId="1973"/>
    <cellStyle name="好_06544D6AC6C34935B3F0F2962E8986A5 2 2" xfId="1974"/>
    <cellStyle name="好_06B2B68693B94C51BEFB8C2821FBDCAE_c" xfId="1975"/>
    <cellStyle name="好_06B2B68693B94C51BEFB8C2821FBDCAE_c 2" xfId="1976"/>
    <cellStyle name="好_06B2B68693B94C51BEFB8C2821FBDCAE_c 2 2" xfId="1977"/>
    <cellStyle name="好_1003牟定县" xfId="1978"/>
    <cellStyle name="好_1003牟定县 2" xfId="1979"/>
    <cellStyle name="好_1003牟定县 2 2" xfId="1980"/>
    <cellStyle name="好_1003牟定县 2 2 2" xfId="1981"/>
    <cellStyle name="好_1003牟定县 2 2 2 2" xfId="1982"/>
    <cellStyle name="好_1003牟定县 2 3" xfId="1983"/>
    <cellStyle name="好_1003牟定县 2 3 2" xfId="1984"/>
    <cellStyle name="好_1003牟定县 3" xfId="1985"/>
    <cellStyle name="好_1003牟定县 3 2" xfId="1986"/>
    <cellStyle name="好_1003牟定县 3 2 2" xfId="1987"/>
    <cellStyle name="好_1003牟定县 4" xfId="1988"/>
    <cellStyle name="好_1003牟定县 4 2" xfId="1989"/>
    <cellStyle name="好_1110洱源县" xfId="1990"/>
    <cellStyle name="好_1110洱源县 2" xfId="1991"/>
    <cellStyle name="好_1110洱源县 2 2" xfId="1992"/>
    <cellStyle name="好_1110洱源县 2 2 2" xfId="1993"/>
    <cellStyle name="好_1110洱源县 2 2 2 2" xfId="1994"/>
    <cellStyle name="好_1110洱源县 2 3" xfId="1995"/>
    <cellStyle name="好_1110洱源县 2 3 2" xfId="1996"/>
    <cellStyle name="好_1110洱源县 3" xfId="1997"/>
    <cellStyle name="好_1110洱源县 3 2" xfId="1998"/>
    <cellStyle name="好_1110洱源县 3 2 2" xfId="1999"/>
    <cellStyle name="好_1110洱源县 4" xfId="2000"/>
    <cellStyle name="好_1110洱源县 4 2" xfId="2001"/>
    <cellStyle name="好_11FBAECC21B44AB381CAD25299165218_c" xfId="2002"/>
    <cellStyle name="好_11FBAECC21B44AB381CAD25299165218_c 2" xfId="2003"/>
    <cellStyle name="好_11FBAECC21B44AB381CAD25299165218_c 2 2" xfId="2004"/>
    <cellStyle name="好_11大理" xfId="2005"/>
    <cellStyle name="好_11大理 2" xfId="2006"/>
    <cellStyle name="好_11大理 2 2" xfId="2007"/>
    <cellStyle name="好_11大理 2 2 2" xfId="2008"/>
    <cellStyle name="好_11大理 2 2 2 2" xfId="2009"/>
    <cellStyle name="好_11大理 2 3" xfId="2010"/>
    <cellStyle name="好_11大理 2 3 2" xfId="2011"/>
    <cellStyle name="好_11大理 3" xfId="2012"/>
    <cellStyle name="好_11大理 3 2" xfId="2013"/>
    <cellStyle name="好_11大理 3 2 2" xfId="2014"/>
    <cellStyle name="好_11大理 4" xfId="2015"/>
    <cellStyle name="好_11大理 4 2" xfId="2016"/>
    <cellStyle name="好_132A26F7DD34447BAC25A6E26033E49C_c" xfId="2017"/>
    <cellStyle name="好_132A26F7DD34447BAC25A6E26033E49C_c 2" xfId="2018"/>
    <cellStyle name="好_132A26F7DD34447BAC25A6E26033E49C_c 2 2" xfId="2019"/>
    <cellStyle name="好_2、土地面积、人口、粮食产量基本情况" xfId="2020"/>
    <cellStyle name="好_2、土地面积、人口、粮食产量基本情况 2" xfId="2021"/>
    <cellStyle name="好_2、土地面积、人口、粮食产量基本情况 2 2" xfId="2022"/>
    <cellStyle name="好_2、土地面积、人口、粮食产量基本情况 2 2 2" xfId="2023"/>
    <cellStyle name="好_2、土地面积、人口、粮食产量基本情况 2 2 2 2" xfId="2024"/>
    <cellStyle name="好_2、土地面积、人口、粮食产量基本情况 2 3" xfId="2025"/>
    <cellStyle name="好_2、土地面积、人口、粮食产量基本情况 2 3 2" xfId="2026"/>
    <cellStyle name="好_2、土地面积、人口、粮食产量基本情况 3" xfId="2027"/>
    <cellStyle name="好_2、土地面积、人口、粮食产量基本情况 3 2" xfId="2028"/>
    <cellStyle name="好_2、土地面积、人口、粮食产量基本情况 3 2 2" xfId="2029"/>
    <cellStyle name="好_2、土地面积、人口、粮食产量基本情况 4" xfId="2030"/>
    <cellStyle name="好_2、土地面积、人口、粮食产量基本情况 4 2" xfId="2031"/>
    <cellStyle name="好_2006年分析表" xfId="2032"/>
    <cellStyle name="好_2006年基础数据" xfId="2033"/>
    <cellStyle name="好_2006年基础数据 2" xfId="2034"/>
    <cellStyle name="好_2006年基础数据 2 2" xfId="2035"/>
    <cellStyle name="好_2006年基础数据 2 2 2" xfId="2036"/>
    <cellStyle name="好_2006年基础数据 2 2 2 2" xfId="2037"/>
    <cellStyle name="好_2006年基础数据 2 3" xfId="2038"/>
    <cellStyle name="好_2006年基础数据 2 3 2" xfId="2039"/>
    <cellStyle name="好_2006年基础数据 3" xfId="2040"/>
    <cellStyle name="好_2006年基础数据 3 2" xfId="2041"/>
    <cellStyle name="好_2006年基础数据 3 2 2" xfId="2042"/>
    <cellStyle name="好_2006年基础数据 4" xfId="2043"/>
    <cellStyle name="好_2006年基础数据 4 2" xfId="2044"/>
    <cellStyle name="好_2006年全省财力计算表（中央、决算）" xfId="2045"/>
    <cellStyle name="好_2006年全省财力计算表（中央、决算） 2" xfId="2046"/>
    <cellStyle name="好_2006年全省财力计算表（中央、决算） 2 2" xfId="2047"/>
    <cellStyle name="好_2006年全省财力计算表（中央、决算） 2 2 2" xfId="2048"/>
    <cellStyle name="好_2006年全省财力计算表（中央、决算） 2 2 2 2" xfId="2049"/>
    <cellStyle name="好_2006年全省财力计算表（中央、决算） 2 3" xfId="2050"/>
    <cellStyle name="好_2006年全省财力计算表（中央、决算） 2 3 2" xfId="2051"/>
    <cellStyle name="好_2006年全省财力计算表（中央、决算） 3" xfId="2052"/>
    <cellStyle name="好_2006年全省财力计算表（中央、决算） 3 2" xfId="2053"/>
    <cellStyle name="好_2006年全省财力计算表（中央、决算） 3 2 2" xfId="2054"/>
    <cellStyle name="好_2006年全省财力计算表（中央、决算） 4" xfId="2055"/>
    <cellStyle name="好_2006年全省财力计算表（中央、决算） 4 2" xfId="2056"/>
    <cellStyle name="好_2006年水利统计指标统计表" xfId="2057"/>
    <cellStyle name="好_2006年水利统计指标统计表 2" xfId="2058"/>
    <cellStyle name="好_2006年水利统计指标统计表 2 2" xfId="2059"/>
    <cellStyle name="好_2006年水利统计指标统计表 2 2 2" xfId="2060"/>
    <cellStyle name="好_2006年水利统计指标统计表 2 2 2 2" xfId="2061"/>
    <cellStyle name="好_2006年水利统计指标统计表 2 3" xfId="2062"/>
    <cellStyle name="好_2006年水利统计指标统计表 2 3 2" xfId="2063"/>
    <cellStyle name="好_2006年水利统计指标统计表 3" xfId="2064"/>
    <cellStyle name="好_2006年水利统计指标统计表 3 2" xfId="2065"/>
    <cellStyle name="好_2006年水利统计指标统计表 3 2 2" xfId="2066"/>
    <cellStyle name="好_2006年水利统计指标统计表 4" xfId="2067"/>
    <cellStyle name="好_2006年水利统计指标统计表 4 2" xfId="2068"/>
    <cellStyle name="好_2006年在职人员情况" xfId="2069"/>
    <cellStyle name="好_2006年在职人员情况 2" xfId="2070"/>
    <cellStyle name="好_2006年在职人员情况 2 2" xfId="2071"/>
    <cellStyle name="好_2006年在职人员情况 2 2 2" xfId="2072"/>
    <cellStyle name="好_2006年在职人员情况 2 2 2 2" xfId="2073"/>
    <cellStyle name="好_2006年在职人员情况 2 3" xfId="2074"/>
    <cellStyle name="好_2006年在职人员情况 2 3 2" xfId="2075"/>
    <cellStyle name="好_2006年在职人员情况 3" xfId="2076"/>
    <cellStyle name="好_2006年在职人员情况 3 2" xfId="2077"/>
    <cellStyle name="好_2006年在职人员情况 3 2 2" xfId="2078"/>
    <cellStyle name="好_2006年在职人员情况 4" xfId="2079"/>
    <cellStyle name="好_2006年在职人员情况 4 2" xfId="2080"/>
    <cellStyle name="好_2007年检察院案件数" xfId="2081"/>
    <cellStyle name="好_2007年检察院案件数 2" xfId="2082"/>
    <cellStyle name="好_2007年检察院案件数 2 2" xfId="2083"/>
    <cellStyle name="好_2007年检察院案件数 2 2 2" xfId="2084"/>
    <cellStyle name="好_2007年检察院案件数 2 2 2 2" xfId="2085"/>
    <cellStyle name="好_2007年检察院案件数 2 3" xfId="2086"/>
    <cellStyle name="好_2007年检察院案件数 2 3 2" xfId="2087"/>
    <cellStyle name="好_2007年检察院案件数 3" xfId="2088"/>
    <cellStyle name="好_2007年检察院案件数 3 2" xfId="2089"/>
    <cellStyle name="好_2007年检察院案件数 3 2 2" xfId="2090"/>
    <cellStyle name="好_2007年检察院案件数 4" xfId="2091"/>
    <cellStyle name="好_2007年检察院案件数 4 2" xfId="2092"/>
    <cellStyle name="好_2007年可用财力" xfId="2093"/>
    <cellStyle name="好_2007年人员分部门统计表" xfId="2094"/>
    <cellStyle name="好_2007年人员分部门统计表 2" xfId="2095"/>
    <cellStyle name="好_2007年人员分部门统计表 2 2" xfId="2096"/>
    <cellStyle name="好_2007年人员分部门统计表 2 2 2" xfId="2097"/>
    <cellStyle name="好_2007年人员分部门统计表 2 2 2 2" xfId="2098"/>
    <cellStyle name="好_2007年人员分部门统计表 2 3" xfId="2099"/>
    <cellStyle name="好_2007年人员分部门统计表 2 3 2" xfId="2100"/>
    <cellStyle name="好_2007年人员分部门统计表 3" xfId="2101"/>
    <cellStyle name="好_2007年人员分部门统计表 3 2" xfId="2102"/>
    <cellStyle name="好_2007年人员分部门统计表 3 2 2" xfId="2103"/>
    <cellStyle name="好_2007年人员分部门统计表 4" xfId="2104"/>
    <cellStyle name="好_2007年人员分部门统计表 4 2" xfId="2105"/>
    <cellStyle name="好_2007年政法部门业务指标" xfId="2106"/>
    <cellStyle name="好_2007年政法部门业务指标 2" xfId="2107"/>
    <cellStyle name="好_2007年政法部门业务指标 2 2" xfId="2108"/>
    <cellStyle name="好_2007年政法部门业务指标 2 2 2" xfId="2109"/>
    <cellStyle name="好_2007年政法部门业务指标 2 2 2 2" xfId="2110"/>
    <cellStyle name="好_2007年政法部门业务指标 2 3" xfId="2111"/>
    <cellStyle name="好_2007年政法部门业务指标 2 3 2" xfId="2112"/>
    <cellStyle name="好_2007年政法部门业务指标 3" xfId="2113"/>
    <cellStyle name="好_2007年政法部门业务指标 3 2" xfId="2114"/>
    <cellStyle name="好_2007年政法部门业务指标 3 2 2" xfId="2115"/>
    <cellStyle name="好_2007年政法部门业务指标 4" xfId="2116"/>
    <cellStyle name="好_2007年政法部门业务指标 4 2" xfId="2117"/>
    <cellStyle name="好_2008年县级公安保障标准落实奖励经费分配测算" xfId="2118"/>
    <cellStyle name="好_2008云南省分县市中小学教职工统计表（教育厅提供）" xfId="2119"/>
    <cellStyle name="好_2008云南省分县市中小学教职工统计表（教育厅提供） 2" xfId="2120"/>
    <cellStyle name="好_2008云南省分县市中小学教职工统计表（教育厅提供） 2 2" xfId="2121"/>
    <cellStyle name="好_2008云南省分县市中小学教职工统计表（教育厅提供） 2 2 2" xfId="2122"/>
    <cellStyle name="好_2008云南省分县市中小学教职工统计表（教育厅提供） 2 2 2 2" xfId="2123"/>
    <cellStyle name="好_2008云南省分县市中小学教职工统计表（教育厅提供） 2 3" xfId="2124"/>
    <cellStyle name="好_2008云南省分县市中小学教职工统计表（教育厅提供） 2 3 2" xfId="2125"/>
    <cellStyle name="好_2008云南省分县市中小学教职工统计表（教育厅提供） 3" xfId="2126"/>
    <cellStyle name="好_2008云南省分县市中小学教职工统计表（教育厅提供） 3 2" xfId="2127"/>
    <cellStyle name="好_2008云南省分县市中小学教职工统计表（教育厅提供） 3 2 2" xfId="2128"/>
    <cellStyle name="好_2008云南省分县市中小学教职工统计表（教育厅提供） 4" xfId="2129"/>
    <cellStyle name="好_2008云南省分县市中小学教职工统计表（教育厅提供） 4 2" xfId="2130"/>
    <cellStyle name="好_2009年一般性转移支付标准工资" xfId="2131"/>
    <cellStyle name="好_2009年一般性转移支付标准工资 2" xfId="2132"/>
    <cellStyle name="好_2009年一般性转移支付标准工资 2 2" xfId="2133"/>
    <cellStyle name="好_2009年一般性转移支付标准工资 2 2 2" xfId="2134"/>
    <cellStyle name="好_2009年一般性转移支付标准工资 2 2 2 2" xfId="2135"/>
    <cellStyle name="好_2009年一般性转移支付标准工资 2 3" xfId="2136"/>
    <cellStyle name="好_2009年一般性转移支付标准工资 2 3 2" xfId="2137"/>
    <cellStyle name="好_2009年一般性转移支付标准工资 3" xfId="2138"/>
    <cellStyle name="好_2009年一般性转移支付标准工资 3 2" xfId="2139"/>
    <cellStyle name="好_2009年一般性转移支付标准工资 3 2 2" xfId="2140"/>
    <cellStyle name="好_2009年一般性转移支付标准工资 4" xfId="2141"/>
    <cellStyle name="好_2009年一般性转移支付标准工资 4 2" xfId="2142"/>
    <cellStyle name="好_2009年一般性转移支付标准工资_~4190974" xfId="2143"/>
    <cellStyle name="好_2009年一般性转移支付标准工资_~4190974 2" xfId="2144"/>
    <cellStyle name="好_2009年一般性转移支付标准工资_~4190974 2 2" xfId="2145"/>
    <cellStyle name="好_2009年一般性转移支付标准工资_~4190974 2 2 2" xfId="2146"/>
    <cellStyle name="好_2009年一般性转移支付标准工资_~4190974 2 2 2 2" xfId="2147"/>
    <cellStyle name="好_2009年一般性转移支付标准工资_~4190974 2 3" xfId="2148"/>
    <cellStyle name="好_2009年一般性转移支付标准工资_~4190974 2 3 2" xfId="2149"/>
    <cellStyle name="好_2009年一般性转移支付标准工资_~4190974 3" xfId="2150"/>
    <cellStyle name="好_2009年一般性转移支付标准工资_~4190974 3 2" xfId="2151"/>
    <cellStyle name="好_2009年一般性转移支付标准工资_~4190974 3 2 2" xfId="2152"/>
    <cellStyle name="好_2009年一般性转移支付标准工资_~4190974 4" xfId="2153"/>
    <cellStyle name="好_2009年一般性转移支付标准工资_~4190974 4 2" xfId="2154"/>
    <cellStyle name="好_2009年一般性转移支付标准工资_~5676413" xfId="2155"/>
    <cellStyle name="好_2009年一般性转移支付标准工资_~5676413 2" xfId="2156"/>
    <cellStyle name="好_2009年一般性转移支付标准工资_~5676413 2 2" xfId="2157"/>
    <cellStyle name="好_2009年一般性转移支付标准工资_~5676413 2 2 2" xfId="2158"/>
    <cellStyle name="好_2009年一般性转移支付标准工资_~5676413 2 2 2 2" xfId="2159"/>
    <cellStyle name="好_2009年一般性转移支付标准工资_~5676413 2 3" xfId="2160"/>
    <cellStyle name="好_2009年一般性转移支付标准工资_~5676413 2 3 2" xfId="2161"/>
    <cellStyle name="好_2009年一般性转移支付标准工资_~5676413 3" xfId="2162"/>
    <cellStyle name="好_2009年一般性转移支付标准工资_~5676413 3 2" xfId="2163"/>
    <cellStyle name="好_2009年一般性转移支付标准工资_~5676413 3 2 2" xfId="2164"/>
    <cellStyle name="好_2009年一般性转移支付标准工资_~5676413 4" xfId="2165"/>
    <cellStyle name="好_2009年一般性转移支付标准工资_~5676413 4 2" xfId="2166"/>
    <cellStyle name="好_2009年一般性转移支付标准工资_不用软件计算9.1不考虑经费管理评价xl" xfId="2167"/>
    <cellStyle name="好_2009年一般性转移支付标准工资_不用软件计算9.1不考虑经费管理评价xl 2" xfId="2168"/>
    <cellStyle name="好_2009年一般性转移支付标准工资_不用软件计算9.1不考虑经费管理评价xl 2 2" xfId="2169"/>
    <cellStyle name="好_2009年一般性转移支付标准工资_不用软件计算9.1不考虑经费管理评价xl 2 2 2" xfId="2170"/>
    <cellStyle name="好_2009年一般性转移支付标准工资_不用软件计算9.1不考虑经费管理评价xl 2 2 2 2" xfId="2171"/>
    <cellStyle name="好_2009年一般性转移支付标准工资_不用软件计算9.1不考虑经费管理评价xl 2 3" xfId="2172"/>
    <cellStyle name="好_2009年一般性转移支付标准工资_不用软件计算9.1不考虑经费管理评价xl 2 3 2" xfId="2173"/>
    <cellStyle name="好_2009年一般性转移支付标准工资_不用软件计算9.1不考虑经费管理评价xl 3" xfId="2174"/>
    <cellStyle name="好_2009年一般性转移支付标准工资_不用软件计算9.1不考虑经费管理评价xl 3 2" xfId="2175"/>
    <cellStyle name="好_2009年一般性转移支付标准工资_不用软件计算9.1不考虑经费管理评价xl 3 2 2" xfId="2176"/>
    <cellStyle name="好_2009年一般性转移支付标准工资_不用软件计算9.1不考虑经费管理评价xl 4" xfId="2177"/>
    <cellStyle name="好_2009年一般性转移支付标准工资_不用软件计算9.1不考虑经费管理评价xl 4 2" xfId="2178"/>
    <cellStyle name="好_2009年一般性转移支付标准工资_地方配套按人均增幅控制8.30xl" xfId="2179"/>
    <cellStyle name="好_2009年一般性转移支付标准工资_地方配套按人均增幅控制8.30xl 2" xfId="2180"/>
    <cellStyle name="好_2009年一般性转移支付标准工资_地方配套按人均增幅控制8.30xl 2 2" xfId="2181"/>
    <cellStyle name="好_2009年一般性转移支付标准工资_地方配套按人均增幅控制8.30xl 2 2 2" xfId="2182"/>
    <cellStyle name="好_2009年一般性转移支付标准工资_地方配套按人均增幅控制8.30xl 2 2 2 2" xfId="2183"/>
    <cellStyle name="好_2009年一般性转移支付标准工资_地方配套按人均增幅控制8.30xl 2 3" xfId="2184"/>
    <cellStyle name="好_2009年一般性转移支付标准工资_地方配套按人均增幅控制8.30xl 2 3 2" xfId="2185"/>
    <cellStyle name="好_2009年一般性转移支付标准工资_地方配套按人均增幅控制8.30xl 3" xfId="2186"/>
    <cellStyle name="好_2009年一般性转移支付标准工资_地方配套按人均增幅控制8.30xl 3 2" xfId="2187"/>
    <cellStyle name="好_2009年一般性转移支付标准工资_地方配套按人均增幅控制8.30xl 3 2 2" xfId="2188"/>
    <cellStyle name="好_2009年一般性转移支付标准工资_地方配套按人均增幅控制8.30xl 4" xfId="2189"/>
    <cellStyle name="好_2009年一般性转移支付标准工资_地方配套按人均增幅控制8.30xl 4 2" xfId="2190"/>
    <cellStyle name="好_2009年一般性转移支付标准工资_地方配套按人均增幅控制8.30一般预算平均增幅、人均可用财力平均增幅两次控制、社会治安系数调整、案件数调整xl" xfId="2191"/>
    <cellStyle name="好_2009年一般性转移支付标准工资_地方配套按人均增幅控制8.30一般预算平均增幅、人均可用财力平均增幅两次控制、社会治安系数调整、案件数调整xl 2" xfId="2192"/>
    <cellStyle name="好_2009年一般性转移支付标准工资_地方配套按人均增幅控制8.30一般预算平均增幅、人均可用财力平均增幅两次控制、社会治安系数调整、案件数调整xl 2 2" xfId="2193"/>
    <cellStyle name="好_2009年一般性转移支付标准工资_地方配套按人均增幅控制8.30一般预算平均增幅、人均可用财力平均增幅两次控制、社会治安系数调整、案件数调整xl 2 2 2" xfId="2194"/>
    <cellStyle name="好_2009年一般性转移支付标准工资_地方配套按人均增幅控制8.30一般预算平均增幅、人均可用财力平均增幅两次控制、社会治安系数调整、案件数调整xl 2 2 2 2" xfId="2195"/>
    <cellStyle name="好_2009年一般性转移支付标准工资_地方配套按人均增幅控制8.30一般预算平均增幅、人均可用财力平均增幅两次控制、社会治安系数调整、案件数调整xl 2 3" xfId="2196"/>
    <cellStyle name="好_2009年一般性转移支付标准工资_地方配套按人均增幅控制8.30一般预算平均增幅、人均可用财力平均增幅两次控制、社会治安系数调整、案件数调整xl 2 3 2" xfId="2197"/>
    <cellStyle name="好_2009年一般性转移支付标准工资_地方配套按人均增幅控制8.30一般预算平均增幅、人均可用财力平均增幅两次控制、社会治安系数调整、案件数调整xl 3" xfId="2198"/>
    <cellStyle name="好_2009年一般性转移支付标准工资_地方配套按人均增幅控制8.30一般预算平均增幅、人均可用财力平均增幅两次控制、社会治安系数调整、案件数调整xl 3 2" xfId="2199"/>
    <cellStyle name="好_2009年一般性转移支付标准工资_地方配套按人均增幅控制8.30一般预算平均增幅、人均可用财力平均增幅两次控制、社会治安系数调整、案件数调整xl 3 2 2" xfId="2200"/>
    <cellStyle name="好_2009年一般性转移支付标准工资_地方配套按人均增幅控制8.30一般预算平均增幅、人均可用财力平均增幅两次控制、社会治安系数调整、案件数调整xl 4" xfId="2201"/>
    <cellStyle name="好_2009年一般性转移支付标准工资_地方配套按人均增幅控制8.30一般预算平均增幅、人均可用财力平均增幅两次控制、社会治安系数调整、案件数调整xl 4 2" xfId="2202"/>
    <cellStyle name="好_2009年一般性转移支付标准工资_地方配套按人均增幅控制8.31（调整结案率后）xl" xfId="2203"/>
    <cellStyle name="好_2009年一般性转移支付标准工资_地方配套按人均增幅控制8.31（调整结案率后）xl 2" xfId="2204"/>
    <cellStyle name="好_2009年一般性转移支付标准工资_地方配套按人均增幅控制8.31（调整结案率后）xl 2 2" xfId="2205"/>
    <cellStyle name="好_2009年一般性转移支付标准工资_地方配套按人均增幅控制8.31（调整结案率后）xl 2 2 2" xfId="2206"/>
    <cellStyle name="好_2009年一般性转移支付标准工资_地方配套按人均增幅控制8.31（调整结案率后）xl 2 2 2 2" xfId="2207"/>
    <cellStyle name="好_2009年一般性转移支付标准工资_地方配套按人均增幅控制8.31（调整结案率后）xl 2 3" xfId="2208"/>
    <cellStyle name="好_2009年一般性转移支付标准工资_地方配套按人均增幅控制8.31（调整结案率后）xl 2 3 2" xfId="2209"/>
    <cellStyle name="好_2009年一般性转移支付标准工资_地方配套按人均增幅控制8.31（调整结案率后）xl 3" xfId="2210"/>
    <cellStyle name="好_2009年一般性转移支付标准工资_地方配套按人均增幅控制8.31（调整结案率后）xl 3 2" xfId="2211"/>
    <cellStyle name="好_2009年一般性转移支付标准工资_地方配套按人均增幅控制8.31（调整结案率后）xl 3 2 2" xfId="2212"/>
    <cellStyle name="好_2009年一般性转移支付标准工资_地方配套按人均增幅控制8.31（调整结案率后）xl 4" xfId="2213"/>
    <cellStyle name="好_2009年一般性转移支付标准工资_地方配套按人均增幅控制8.31（调整结案率后）xl 4 2" xfId="2214"/>
    <cellStyle name="好_2009年一般性转移支付标准工资_奖励补助测算5.22测试" xfId="2215"/>
    <cellStyle name="好_2009年一般性转移支付标准工资_奖励补助测算5.22测试 2" xfId="2216"/>
    <cellStyle name="好_2009年一般性转移支付标准工资_奖励补助测算5.22测试 2 2" xfId="2217"/>
    <cellStyle name="好_2009年一般性转移支付标准工资_奖励补助测算5.22测试 2 2 2" xfId="2218"/>
    <cellStyle name="好_2009年一般性转移支付标准工资_奖励补助测算5.22测试 2 2 2 2" xfId="2219"/>
    <cellStyle name="好_2009年一般性转移支付标准工资_奖励补助测算5.22测试 2 3" xfId="2220"/>
    <cellStyle name="好_2009年一般性转移支付标准工资_奖励补助测算5.22测试 2 3 2" xfId="2221"/>
    <cellStyle name="好_2009年一般性转移支付标准工资_奖励补助测算5.22测试 3" xfId="2222"/>
    <cellStyle name="好_2009年一般性转移支付标准工资_奖励补助测算5.22测试 3 2" xfId="2223"/>
    <cellStyle name="好_2009年一般性转移支付标准工资_奖励补助测算5.22测试 3 2 2" xfId="2224"/>
    <cellStyle name="好_2009年一般性转移支付标准工资_奖励补助测算5.22测试 4" xfId="2225"/>
    <cellStyle name="好_2009年一般性转移支付标准工资_奖励补助测算5.22测试 4 2" xfId="2226"/>
    <cellStyle name="好_2009年一般性转移支付标准工资_奖励补助测算5.23新" xfId="2227"/>
    <cellStyle name="好_2009年一般性转移支付标准工资_奖励补助测算5.23新 2" xfId="2228"/>
    <cellStyle name="好_2009年一般性转移支付标准工资_奖励补助测算5.23新 2 2" xfId="2229"/>
    <cellStyle name="好_2009年一般性转移支付标准工资_奖励补助测算5.23新 2 2 2" xfId="2230"/>
    <cellStyle name="好_2009年一般性转移支付标准工资_奖励补助测算5.23新 2 2 2 2" xfId="2231"/>
    <cellStyle name="好_2009年一般性转移支付标准工资_奖励补助测算5.23新 2 3" xfId="2232"/>
    <cellStyle name="好_2009年一般性转移支付标准工资_奖励补助测算5.23新 2 3 2" xfId="2233"/>
    <cellStyle name="好_2009年一般性转移支付标准工资_奖励补助测算5.23新 3" xfId="2234"/>
    <cellStyle name="好_2009年一般性转移支付标准工资_奖励补助测算5.23新 3 2" xfId="2235"/>
    <cellStyle name="好_2009年一般性转移支付标准工资_奖励补助测算5.23新 3 2 2" xfId="2236"/>
    <cellStyle name="好_2009年一般性转移支付标准工资_奖励补助测算5.23新 4" xfId="2237"/>
    <cellStyle name="好_2009年一般性转移支付标准工资_奖励补助测算5.23新 4 2" xfId="2238"/>
    <cellStyle name="好_2009年一般性转移支付标准工资_奖励补助测算5.24冯铸" xfId="2239"/>
    <cellStyle name="好_2009年一般性转移支付标准工资_奖励补助测算5.24冯铸 2" xfId="2240"/>
    <cellStyle name="好_2009年一般性转移支付标准工资_奖励补助测算5.24冯铸 2 2" xfId="2241"/>
    <cellStyle name="好_2009年一般性转移支付标准工资_奖励补助测算5.24冯铸 2 2 2" xfId="2242"/>
    <cellStyle name="好_2009年一般性转移支付标准工资_奖励补助测算5.24冯铸 2 2 2 2" xfId="2243"/>
    <cellStyle name="好_2009年一般性转移支付标准工资_奖励补助测算5.24冯铸 2 3" xfId="2244"/>
    <cellStyle name="好_2009年一般性转移支付标准工资_奖励补助测算5.24冯铸 2 3 2" xfId="2245"/>
    <cellStyle name="好_2009年一般性转移支付标准工资_奖励补助测算5.24冯铸 3" xfId="2246"/>
    <cellStyle name="好_2009年一般性转移支付标准工资_奖励补助测算5.24冯铸 3 2" xfId="2247"/>
    <cellStyle name="好_2009年一般性转移支付标准工资_奖励补助测算5.24冯铸 3 2 2" xfId="2248"/>
    <cellStyle name="好_2009年一般性转移支付标准工资_奖励补助测算5.24冯铸 4" xfId="2249"/>
    <cellStyle name="好_2009年一般性转移支付标准工资_奖励补助测算5.24冯铸 4 2" xfId="2250"/>
    <cellStyle name="好_2009年一般性转移支付标准工资_奖励补助测算7.23" xfId="2251"/>
    <cellStyle name="好_2009年一般性转移支付标准工资_奖励补助测算7.23 2" xfId="2252"/>
    <cellStyle name="好_2009年一般性转移支付标准工资_奖励补助测算7.23 2 2" xfId="2253"/>
    <cellStyle name="好_2009年一般性转移支付标准工资_奖励补助测算7.23 2 2 2" xfId="2254"/>
    <cellStyle name="好_2009年一般性转移支付标准工资_奖励补助测算7.23 2 2 2 2" xfId="2255"/>
    <cellStyle name="好_2009年一般性转移支付标准工资_奖励补助测算7.23 2 3" xfId="2256"/>
    <cellStyle name="好_2009年一般性转移支付标准工资_奖励补助测算7.23 2 3 2" xfId="2257"/>
    <cellStyle name="好_2009年一般性转移支付标准工资_奖励补助测算7.23 3" xfId="2258"/>
    <cellStyle name="好_2009年一般性转移支付标准工资_奖励补助测算7.23 3 2" xfId="2259"/>
    <cellStyle name="好_2009年一般性转移支付标准工资_奖励补助测算7.23 3 2 2" xfId="2260"/>
    <cellStyle name="好_2009年一般性转移支付标准工资_奖励补助测算7.23 4" xfId="2261"/>
    <cellStyle name="好_2009年一般性转移支付标准工资_奖励补助测算7.23 4 2" xfId="2262"/>
    <cellStyle name="好_2009年一般性转移支付标准工资_奖励补助测算7.25" xfId="2263"/>
    <cellStyle name="好_2009年一般性转移支付标准工资_奖励补助测算7.25 (version 1) (version 1)" xfId="2264"/>
    <cellStyle name="好_2009年一般性转移支付标准工资_奖励补助测算7.25 (version 1) (version 1) 2" xfId="2265"/>
    <cellStyle name="好_2009年一般性转移支付标准工资_奖励补助测算7.25 (version 1) (version 1) 2 2" xfId="2266"/>
    <cellStyle name="好_2009年一般性转移支付标准工资_奖励补助测算7.25 (version 1) (version 1) 2 2 2" xfId="2267"/>
    <cellStyle name="好_2009年一般性转移支付标准工资_奖励补助测算7.25 (version 1) (version 1) 2 2 2 2" xfId="2268"/>
    <cellStyle name="好_2009年一般性转移支付标准工资_奖励补助测算7.25 (version 1) (version 1) 2 3" xfId="2269"/>
    <cellStyle name="好_2009年一般性转移支付标准工资_奖励补助测算7.25 (version 1) (version 1) 2 3 2" xfId="2270"/>
    <cellStyle name="好_2009年一般性转移支付标准工资_奖励补助测算7.25 (version 1) (version 1) 3" xfId="2271"/>
    <cellStyle name="好_2009年一般性转移支付标准工资_奖励补助测算7.25 (version 1) (version 1) 3 2" xfId="2272"/>
    <cellStyle name="好_2009年一般性转移支付标准工资_奖励补助测算7.25 (version 1) (version 1) 3 2 2" xfId="2273"/>
    <cellStyle name="好_2009年一般性转移支付标准工资_奖励补助测算7.25 (version 1) (version 1) 4" xfId="2274"/>
    <cellStyle name="好_2009年一般性转移支付标准工资_奖励补助测算7.25 (version 1) (version 1) 4 2" xfId="2275"/>
    <cellStyle name="好_2009年一般性转移支付标准工资_奖励补助测算7.25 2" xfId="2276"/>
    <cellStyle name="好_2009年一般性转移支付标准工资_奖励补助测算7.25 2 2" xfId="2277"/>
    <cellStyle name="好_2009年一般性转移支付标准工资_奖励补助测算7.25 2 2 2" xfId="2278"/>
    <cellStyle name="好_2009年一般性转移支付标准工资_奖励补助测算7.25 2 2 2 2" xfId="2279"/>
    <cellStyle name="好_2009年一般性转移支付标准工资_奖励补助测算7.25 2 3" xfId="2280"/>
    <cellStyle name="好_2009年一般性转移支付标准工资_奖励补助测算7.25 2 3 2" xfId="2281"/>
    <cellStyle name="好_2009年一般性转移支付标准工资_奖励补助测算7.25 3" xfId="2282"/>
    <cellStyle name="好_2009年一般性转移支付标准工资_奖励补助测算7.25 3 2" xfId="2283"/>
    <cellStyle name="好_2009年一般性转移支付标准工资_奖励补助测算7.25 3 2 2" xfId="2284"/>
    <cellStyle name="好_2009年一般性转移支付标准工资_奖励补助测算7.25 4" xfId="2285"/>
    <cellStyle name="好_2009年一般性转移支付标准工资_奖励补助测算7.25 4 2" xfId="2286"/>
    <cellStyle name="好_2009年一般性转移支付标准工资_奖励补助测算7.25 4 2 2" xfId="2287"/>
    <cellStyle name="好_2009年一般性转移支付标准工资_奖励补助测算7.25 5" xfId="2288"/>
    <cellStyle name="好_2009年一般性转移支付标准工资_奖励补助测算7.25 5 2" xfId="2289"/>
    <cellStyle name="好_26B763351BD94A32801FF9DEB697A4AA_c" xfId="2290"/>
    <cellStyle name="好_26B763351BD94A32801FF9DEB697A4AA_c 2" xfId="2291"/>
    <cellStyle name="好_26B763351BD94A32801FF9DEB697A4AA_c 2 2" xfId="2292"/>
    <cellStyle name="好_530623_2006年县级财政报表附表" xfId="2293"/>
    <cellStyle name="好_530623_2006年县级财政报表附表 2" xfId="2294"/>
    <cellStyle name="好_530623_2006年县级财政报表附表 2 2" xfId="2295"/>
    <cellStyle name="好_530623_2006年县级财政报表附表 2 2 2" xfId="2296"/>
    <cellStyle name="好_530623_2006年县级财政报表附表 2 2 2 2" xfId="2297"/>
    <cellStyle name="好_530623_2006年县级财政报表附表 2 3" xfId="2298"/>
    <cellStyle name="好_530623_2006年县级财政报表附表 2 3 2" xfId="2299"/>
    <cellStyle name="好_530623_2006年县级财政报表附表 3" xfId="2300"/>
    <cellStyle name="好_530623_2006年县级财政报表附表 3 2" xfId="2301"/>
    <cellStyle name="好_530623_2006年县级财政报表附表 3 2 2" xfId="2302"/>
    <cellStyle name="好_530623_2006年县级财政报表附表 4" xfId="2303"/>
    <cellStyle name="好_530623_2006年县级财政报表附表 4 2" xfId="2304"/>
    <cellStyle name="好_530629_2006年县级财政报表附表" xfId="2305"/>
    <cellStyle name="好_530629_2006年县级财政报表附表 2" xfId="2306"/>
    <cellStyle name="好_530629_2006年县级财政报表附表 2 2" xfId="2307"/>
    <cellStyle name="好_530629_2006年县级财政报表附表 2 2 2" xfId="2308"/>
    <cellStyle name="好_530629_2006年县级财政报表附表 2 2 2 2" xfId="2309"/>
    <cellStyle name="好_530629_2006年县级财政报表附表 2 3" xfId="2310"/>
    <cellStyle name="好_530629_2006年县级财政报表附表 2 3 2" xfId="2311"/>
    <cellStyle name="好_530629_2006年县级财政报表附表 3" xfId="2312"/>
    <cellStyle name="好_530629_2006年县级财政报表附表 3 2" xfId="2313"/>
    <cellStyle name="好_530629_2006年县级财政报表附表 3 2 2" xfId="2314"/>
    <cellStyle name="好_530629_2006年县级财政报表附表 4" xfId="2315"/>
    <cellStyle name="好_530629_2006年县级财政报表附表 4 2" xfId="2316"/>
    <cellStyle name="好_5334_2006年迪庆县级财政报表附表" xfId="2317"/>
    <cellStyle name="好_5334_2006年迪庆县级财政报表附表 2" xfId="2318"/>
    <cellStyle name="好_5334_2006年迪庆县级财政报表附表 2 2" xfId="2319"/>
    <cellStyle name="好_5334_2006年迪庆县级财政报表附表 2 2 2" xfId="2320"/>
    <cellStyle name="好_5334_2006年迪庆县级财政报表附表 2 2 2 2" xfId="2321"/>
    <cellStyle name="好_5334_2006年迪庆县级财政报表附表 2 3" xfId="2322"/>
    <cellStyle name="好_5334_2006年迪庆县级财政报表附表 2 3 2" xfId="2323"/>
    <cellStyle name="好_5334_2006年迪庆县级财政报表附表 3" xfId="2324"/>
    <cellStyle name="好_5334_2006年迪庆县级财政报表附表 3 2" xfId="2325"/>
    <cellStyle name="好_5334_2006年迪庆县级财政报表附表 3 2 2" xfId="2326"/>
    <cellStyle name="好_5334_2006年迪庆县级财政报表附表 4" xfId="2327"/>
    <cellStyle name="好_5334_2006年迪庆县级财政报表附表 4 2" xfId="2328"/>
    <cellStyle name="好_7FCDB1134FC94DDDB095F60B2C175118" xfId="2329"/>
    <cellStyle name="好_7FCDB1134FC94DDDB095F60B2C175118 2" xfId="2330"/>
    <cellStyle name="好_7FCDB1134FC94DDDB095F60B2C175118 2 2" xfId="2331"/>
    <cellStyle name="好_A22569180391442CBB6EA5F90672F36B_c" xfId="2332"/>
    <cellStyle name="好_A22569180391442CBB6EA5F90672F36B_c 2" xfId="2333"/>
    <cellStyle name="好_A22569180391442CBB6EA5F90672F36B_c 2 2" xfId="2334"/>
    <cellStyle name="好_A426B27925684093B009CAC20FF19EF3_c" xfId="2335"/>
    <cellStyle name="好_A426B27925684093B009CAC20FF19EF3_c 2" xfId="2336"/>
    <cellStyle name="好_A426B27925684093B009CAC20FF19EF3_c 2 2" xfId="2337"/>
    <cellStyle name="好_Book1" xfId="2338"/>
    <cellStyle name="好_Book1 2" xfId="2339"/>
    <cellStyle name="好_Book1 2 2" xfId="2340"/>
    <cellStyle name="好_Book1 2 2 2" xfId="2341"/>
    <cellStyle name="好_Book1 2 2 2 2" xfId="2342"/>
    <cellStyle name="好_Book1 2 3" xfId="2343"/>
    <cellStyle name="好_Book1 2 3 2" xfId="2344"/>
    <cellStyle name="好_Book1 3" xfId="2345"/>
    <cellStyle name="好_Book1 3 2" xfId="2346"/>
    <cellStyle name="好_Book1 3 2 2" xfId="2347"/>
    <cellStyle name="好_Book1 4" xfId="2348"/>
    <cellStyle name="好_Book1 4 2" xfId="2349"/>
    <cellStyle name="好_Book1_1" xfId="2350"/>
    <cellStyle name="好_Book1_1 2" xfId="2351"/>
    <cellStyle name="好_Book1_1 2 2" xfId="2352"/>
    <cellStyle name="好_Book1_1 2 2 2" xfId="2353"/>
    <cellStyle name="好_Book1_1 2 2 2 2" xfId="2354"/>
    <cellStyle name="好_Book1_1 2 3" xfId="2355"/>
    <cellStyle name="好_Book1_1 2 3 2" xfId="2356"/>
    <cellStyle name="好_Book1_1 3" xfId="2357"/>
    <cellStyle name="好_Book1_1 3 2" xfId="2358"/>
    <cellStyle name="好_Book1_1 3 2 2" xfId="2359"/>
    <cellStyle name="好_Book1_1 4" xfId="2360"/>
    <cellStyle name="好_Book1_1 4 2" xfId="2361"/>
    <cellStyle name="好_Book2" xfId="2362"/>
    <cellStyle name="好_Book2 2" xfId="2363"/>
    <cellStyle name="好_Book2 2 2" xfId="2364"/>
    <cellStyle name="好_Book2 2 2 2" xfId="2365"/>
    <cellStyle name="好_Book2 2 2 2 2" xfId="2366"/>
    <cellStyle name="好_Book2 2 3" xfId="2367"/>
    <cellStyle name="好_Book2 2 3 2" xfId="2368"/>
    <cellStyle name="好_Book2 3" xfId="2369"/>
    <cellStyle name="好_Book2 3 2" xfId="2370"/>
    <cellStyle name="好_Book2 3 2 2" xfId="2371"/>
    <cellStyle name="好_Book2 4" xfId="2372"/>
    <cellStyle name="好_Book2 4 2" xfId="2373"/>
    <cellStyle name="好_M01-2(州市补助收入)" xfId="2374"/>
    <cellStyle name="好_M01-2(州市补助收入) 2" xfId="2375"/>
    <cellStyle name="好_M01-2(州市补助收入) 2 2" xfId="2376"/>
    <cellStyle name="好_M01-2(州市补助收入) 2 2 2" xfId="2377"/>
    <cellStyle name="好_M01-2(州市补助收入) 2 2 2 2" xfId="2378"/>
    <cellStyle name="好_M01-2(州市补助收入) 2 3" xfId="2379"/>
    <cellStyle name="好_M01-2(州市补助收入) 2 3 2" xfId="2380"/>
    <cellStyle name="好_M01-2(州市补助收入) 3" xfId="2381"/>
    <cellStyle name="好_M01-2(州市补助收入) 3 2" xfId="2382"/>
    <cellStyle name="好_M01-2(州市补助收入) 3 2 2" xfId="2383"/>
    <cellStyle name="好_M01-2(州市补助收入) 4" xfId="2384"/>
    <cellStyle name="好_M01-2(州市补助收入) 4 2" xfId="2385"/>
    <cellStyle name="好_M03" xfId="2386"/>
    <cellStyle name="好_M03 2" xfId="2387"/>
    <cellStyle name="好_M03 2 2" xfId="2388"/>
    <cellStyle name="好_M03 2 2 2" xfId="2389"/>
    <cellStyle name="好_M03 2 2 2 2" xfId="2390"/>
    <cellStyle name="好_M03 2 3" xfId="2391"/>
    <cellStyle name="好_M03 2 3 2" xfId="2392"/>
    <cellStyle name="好_M03 3" xfId="2393"/>
    <cellStyle name="好_M03 3 2" xfId="2394"/>
    <cellStyle name="好_M03 3 2 2" xfId="2395"/>
    <cellStyle name="好_M03 4" xfId="2396"/>
    <cellStyle name="好_M03 4 2" xfId="2397"/>
    <cellStyle name="好_不用软件计算9.1不考虑经费管理评价xl" xfId="2398"/>
    <cellStyle name="好_不用软件计算9.1不考虑经费管理评价xl 2" xfId="2399"/>
    <cellStyle name="好_不用软件计算9.1不考虑经费管理评价xl 2 2" xfId="2400"/>
    <cellStyle name="好_不用软件计算9.1不考虑经费管理评价xl 2 2 2" xfId="2401"/>
    <cellStyle name="好_不用软件计算9.1不考虑经费管理评价xl 2 2 2 2" xfId="2402"/>
    <cellStyle name="好_不用软件计算9.1不考虑经费管理评价xl 2 3" xfId="2403"/>
    <cellStyle name="好_不用软件计算9.1不考虑经费管理评价xl 2 3 2" xfId="2404"/>
    <cellStyle name="好_不用软件计算9.1不考虑经费管理评价xl 3" xfId="2405"/>
    <cellStyle name="好_不用软件计算9.1不考虑经费管理评价xl 3 2" xfId="2406"/>
    <cellStyle name="好_不用软件计算9.1不考虑经费管理评价xl 3 2 2" xfId="2407"/>
    <cellStyle name="好_不用软件计算9.1不考虑经费管理评价xl 4" xfId="2408"/>
    <cellStyle name="好_不用软件计算9.1不考虑经费管理评价xl 4 2" xfId="2409"/>
    <cellStyle name="好_财政供养人员" xfId="2410"/>
    <cellStyle name="好_财政供养人员 2" xfId="2411"/>
    <cellStyle name="好_财政供养人员 2 2" xfId="2412"/>
    <cellStyle name="好_财政供养人员 2 2 2" xfId="2413"/>
    <cellStyle name="好_财政供养人员 2 2 2 2" xfId="2414"/>
    <cellStyle name="好_财政供养人员 2 3" xfId="2415"/>
    <cellStyle name="好_财政供养人员 2 3 2" xfId="2416"/>
    <cellStyle name="好_财政供养人员 3" xfId="2417"/>
    <cellStyle name="好_财政供养人员 3 2" xfId="2418"/>
    <cellStyle name="好_财政供养人员 3 2 2" xfId="2419"/>
    <cellStyle name="好_财政供养人员 4" xfId="2420"/>
    <cellStyle name="好_财政供养人员 4 2" xfId="2421"/>
    <cellStyle name="好_财政支出对上级的依赖程度" xfId="2422"/>
    <cellStyle name="好_城建部门" xfId="2423"/>
    <cellStyle name="好_地方配套按人均增幅控制8.30xl" xfId="2424"/>
    <cellStyle name="好_地方配套按人均增幅控制8.30xl 2" xfId="2425"/>
    <cellStyle name="好_地方配套按人均增幅控制8.30xl 2 2" xfId="2426"/>
    <cellStyle name="好_地方配套按人均增幅控制8.30xl 2 2 2" xfId="2427"/>
    <cellStyle name="好_地方配套按人均增幅控制8.30xl 2 2 2 2" xfId="2428"/>
    <cellStyle name="好_地方配套按人均增幅控制8.30xl 2 3" xfId="2429"/>
    <cellStyle name="好_地方配套按人均增幅控制8.30xl 2 3 2" xfId="2430"/>
    <cellStyle name="好_地方配套按人均增幅控制8.30xl 3" xfId="2431"/>
    <cellStyle name="好_地方配套按人均增幅控制8.30xl 3 2" xfId="2432"/>
    <cellStyle name="好_地方配套按人均增幅控制8.30xl 3 2 2" xfId="2433"/>
    <cellStyle name="好_地方配套按人均增幅控制8.30xl 4" xfId="2434"/>
    <cellStyle name="好_地方配套按人均增幅控制8.30xl 4 2" xfId="2435"/>
    <cellStyle name="好_地方配套按人均增幅控制8.30一般预算平均增幅、人均可用财力平均增幅两次控制、社会治安系数调整、案件数调整xl" xfId="2436"/>
    <cellStyle name="好_地方配套按人均增幅控制8.30一般预算平均增幅、人均可用财力平均增幅两次控制、社会治安系数调整、案件数调整xl 2" xfId="2437"/>
    <cellStyle name="好_地方配套按人均增幅控制8.30一般预算平均增幅、人均可用财力平均增幅两次控制、社会治安系数调整、案件数调整xl 2 2" xfId="2438"/>
    <cellStyle name="好_地方配套按人均增幅控制8.30一般预算平均增幅、人均可用财力平均增幅两次控制、社会治安系数调整、案件数调整xl 2 2 2" xfId="2439"/>
    <cellStyle name="好_地方配套按人均增幅控制8.30一般预算平均增幅、人均可用财力平均增幅两次控制、社会治安系数调整、案件数调整xl 2 2 2 2" xfId="2440"/>
    <cellStyle name="好_地方配套按人均增幅控制8.30一般预算平均增幅、人均可用财力平均增幅两次控制、社会治安系数调整、案件数调整xl 2 3" xfId="2441"/>
    <cellStyle name="好_地方配套按人均增幅控制8.30一般预算平均增幅、人均可用财力平均增幅两次控制、社会治安系数调整、案件数调整xl 2 3 2" xfId="2442"/>
    <cellStyle name="好_地方配套按人均增幅控制8.30一般预算平均增幅、人均可用财力平均增幅两次控制、社会治安系数调整、案件数调整xl 3" xfId="2443"/>
    <cellStyle name="好_地方配套按人均增幅控制8.30一般预算平均增幅、人均可用财力平均增幅两次控制、社会治安系数调整、案件数调整xl 3 2" xfId="2444"/>
    <cellStyle name="好_地方配套按人均增幅控制8.30一般预算平均增幅、人均可用财力平均增幅两次控制、社会治安系数调整、案件数调整xl 3 2 2" xfId="2445"/>
    <cellStyle name="好_地方配套按人均增幅控制8.30一般预算平均增幅、人均可用财力平均增幅两次控制、社会治安系数调整、案件数调整xl 4" xfId="2446"/>
    <cellStyle name="好_地方配套按人均增幅控制8.30一般预算平均增幅、人均可用财力平均增幅两次控制、社会治安系数调整、案件数调整xl 4 2" xfId="2447"/>
    <cellStyle name="好_地方配套按人均增幅控制8.31（调整结案率后）xl" xfId="2448"/>
    <cellStyle name="好_地方配套按人均增幅控制8.31（调整结案率后）xl 2" xfId="2449"/>
    <cellStyle name="好_地方配套按人均增幅控制8.31（调整结案率后）xl 2 2" xfId="2450"/>
    <cellStyle name="好_地方配套按人均增幅控制8.31（调整结案率后）xl 2 2 2" xfId="2451"/>
    <cellStyle name="好_地方配套按人均增幅控制8.31（调整结案率后）xl 2 2 2 2" xfId="2452"/>
    <cellStyle name="好_地方配套按人均增幅控制8.31（调整结案率后）xl 2 3" xfId="2453"/>
    <cellStyle name="好_地方配套按人均增幅控制8.31（调整结案率后）xl 2 3 2" xfId="2454"/>
    <cellStyle name="好_地方配套按人均增幅控制8.31（调整结案率后）xl 3" xfId="2455"/>
    <cellStyle name="好_地方配套按人均增幅控制8.31（调整结案率后）xl 3 2" xfId="2456"/>
    <cellStyle name="好_地方配套按人均增幅控制8.31（调整结案率后）xl 3 2 2" xfId="2457"/>
    <cellStyle name="好_地方配套按人均增幅控制8.31（调整结案率后）xl 4" xfId="2458"/>
    <cellStyle name="好_地方配套按人均增幅控制8.31（调整结案率后）xl 4 2" xfId="2459"/>
    <cellStyle name="好_第五部分(才淼、饶永宏）" xfId="2460"/>
    <cellStyle name="好_第五部分(才淼、饶永宏） 2" xfId="2461"/>
    <cellStyle name="好_第五部分(才淼、饶永宏） 2 2" xfId="2462"/>
    <cellStyle name="好_第五部分(才淼、饶永宏） 2 2 2" xfId="2463"/>
    <cellStyle name="好_第五部分(才淼、饶永宏） 2 2 2 2" xfId="2464"/>
    <cellStyle name="好_第五部分(才淼、饶永宏） 2 3" xfId="2465"/>
    <cellStyle name="好_第五部分(才淼、饶永宏） 2 3 2" xfId="2466"/>
    <cellStyle name="好_第五部分(才淼、饶永宏） 3" xfId="2467"/>
    <cellStyle name="好_第五部分(才淼、饶永宏） 3 2" xfId="2468"/>
    <cellStyle name="好_第五部分(才淼、饶永宏） 3 2 2" xfId="2469"/>
    <cellStyle name="好_第五部分(才淼、饶永宏） 4" xfId="2470"/>
    <cellStyle name="好_第五部分(才淼、饶永宏） 4 2" xfId="2471"/>
    <cellStyle name="好_第一部分：综合全" xfId="2472"/>
    <cellStyle name="好_高中教师人数（教育厅1.6日提供）" xfId="2473"/>
    <cellStyle name="好_高中教师人数（教育厅1.6日提供） 2" xfId="2474"/>
    <cellStyle name="好_高中教师人数（教育厅1.6日提供） 2 2" xfId="2475"/>
    <cellStyle name="好_高中教师人数（教育厅1.6日提供） 2 2 2" xfId="2476"/>
    <cellStyle name="好_高中教师人数（教育厅1.6日提供） 2 2 2 2" xfId="2477"/>
    <cellStyle name="好_高中教师人数（教育厅1.6日提供） 2 3" xfId="2478"/>
    <cellStyle name="好_高中教师人数（教育厅1.6日提供） 2 3 2" xfId="2479"/>
    <cellStyle name="好_高中教师人数（教育厅1.6日提供） 3" xfId="2480"/>
    <cellStyle name="好_高中教师人数（教育厅1.6日提供） 3 2" xfId="2481"/>
    <cellStyle name="好_高中教师人数（教育厅1.6日提供） 3 2 2" xfId="2482"/>
    <cellStyle name="好_高中教师人数（教育厅1.6日提供） 4" xfId="2483"/>
    <cellStyle name="好_高中教师人数（教育厅1.6日提供） 4 2" xfId="2484"/>
    <cellStyle name="好_汇总" xfId="2485"/>
    <cellStyle name="好_汇总 2" xfId="2486"/>
    <cellStyle name="好_汇总 2 2" xfId="2487"/>
    <cellStyle name="好_汇总 2 2 2" xfId="2488"/>
    <cellStyle name="好_汇总 2 2 2 2" xfId="2489"/>
    <cellStyle name="好_汇总 2 3" xfId="2490"/>
    <cellStyle name="好_汇总 2 3 2" xfId="2491"/>
    <cellStyle name="好_汇总 3" xfId="2492"/>
    <cellStyle name="好_汇总 3 2" xfId="2493"/>
    <cellStyle name="好_汇总 3 2 2" xfId="2494"/>
    <cellStyle name="好_汇总 4" xfId="2495"/>
    <cellStyle name="好_汇总 4 2" xfId="2496"/>
    <cellStyle name="好_汇总-县级财政报表附表" xfId="2497"/>
    <cellStyle name="好_汇总-县级财政报表附表 2" xfId="2498"/>
    <cellStyle name="好_汇总-县级财政报表附表 2 2" xfId="2499"/>
    <cellStyle name="好_汇总-县级财政报表附表 2 2 2" xfId="2500"/>
    <cellStyle name="好_汇总-县级财政报表附表 2 2 2 2" xfId="2501"/>
    <cellStyle name="好_汇总-县级财政报表附表 2 3" xfId="2502"/>
    <cellStyle name="好_汇总-县级财政报表附表 2 3 2" xfId="2503"/>
    <cellStyle name="好_汇总-县级财政报表附表 3" xfId="2504"/>
    <cellStyle name="好_汇总-县级财政报表附表 3 2" xfId="2505"/>
    <cellStyle name="好_汇总-县级财政报表附表 3 2 2" xfId="2506"/>
    <cellStyle name="好_汇总-县级财政报表附表 4" xfId="2507"/>
    <cellStyle name="好_汇总-县级财政报表附表 4 2" xfId="2508"/>
    <cellStyle name="好_基础数据分析" xfId="2509"/>
    <cellStyle name="好_基础数据分析 2" xfId="2510"/>
    <cellStyle name="好_基础数据分析 2 2" xfId="2511"/>
    <cellStyle name="好_基础数据分析 2 2 2" xfId="2512"/>
    <cellStyle name="好_基础数据分析 2 2 2 2" xfId="2513"/>
    <cellStyle name="好_基础数据分析 2 3" xfId="2514"/>
    <cellStyle name="好_基础数据分析 2 3 2" xfId="2515"/>
    <cellStyle name="好_基础数据分析 3" xfId="2516"/>
    <cellStyle name="好_基础数据分析 3 2" xfId="2517"/>
    <cellStyle name="好_基础数据分析 3 2 2" xfId="2518"/>
    <cellStyle name="好_基础数据分析 4" xfId="2519"/>
    <cellStyle name="好_基础数据分析 4 2" xfId="2520"/>
    <cellStyle name="好_检验表" xfId="2521"/>
    <cellStyle name="好_检验表（调整后）" xfId="2522"/>
    <cellStyle name="好_奖励补助测算5.22测试" xfId="2523"/>
    <cellStyle name="好_奖励补助测算5.22测试 2" xfId="2524"/>
    <cellStyle name="好_奖励补助测算5.22测试 2 2" xfId="2525"/>
    <cellStyle name="好_奖励补助测算5.22测试 2 2 2" xfId="2526"/>
    <cellStyle name="好_奖励补助测算5.22测试 2 2 2 2" xfId="2527"/>
    <cellStyle name="好_奖励补助测算5.22测试 2 3" xfId="2528"/>
    <cellStyle name="好_奖励补助测算5.22测试 2 3 2" xfId="2529"/>
    <cellStyle name="好_奖励补助测算5.22测试 3" xfId="2530"/>
    <cellStyle name="好_奖励补助测算5.22测试 3 2" xfId="2531"/>
    <cellStyle name="好_奖励补助测算5.22测试 3 2 2" xfId="2532"/>
    <cellStyle name="好_奖励补助测算5.22测试 4" xfId="2533"/>
    <cellStyle name="好_奖励补助测算5.22测试 4 2" xfId="2534"/>
    <cellStyle name="好_奖励补助测算5.23新" xfId="2535"/>
    <cellStyle name="好_奖励补助测算5.23新 2" xfId="2536"/>
    <cellStyle name="好_奖励补助测算5.23新 2 2" xfId="2537"/>
    <cellStyle name="好_奖励补助测算5.23新 2 2 2" xfId="2538"/>
    <cellStyle name="好_奖励补助测算5.23新 2 2 2 2" xfId="2539"/>
    <cellStyle name="好_奖励补助测算5.23新 2 3" xfId="2540"/>
    <cellStyle name="好_奖励补助测算5.23新 2 3 2" xfId="2541"/>
    <cellStyle name="好_奖励补助测算5.23新 3" xfId="2542"/>
    <cellStyle name="好_奖励补助测算5.23新 3 2" xfId="2543"/>
    <cellStyle name="好_奖励补助测算5.23新 3 2 2" xfId="2544"/>
    <cellStyle name="好_奖励补助测算5.23新 4" xfId="2545"/>
    <cellStyle name="好_奖励补助测算5.23新 4 2" xfId="2546"/>
    <cellStyle name="好_奖励补助测算5.24冯铸" xfId="2547"/>
    <cellStyle name="好_奖励补助测算5.24冯铸 2" xfId="2548"/>
    <cellStyle name="好_奖励补助测算5.24冯铸 2 2" xfId="2549"/>
    <cellStyle name="好_奖励补助测算5.24冯铸 2 2 2" xfId="2550"/>
    <cellStyle name="好_奖励补助测算5.24冯铸 2 2 2 2" xfId="2551"/>
    <cellStyle name="好_奖励补助测算5.24冯铸 2 3" xfId="2552"/>
    <cellStyle name="好_奖励补助测算5.24冯铸 2 3 2" xfId="2553"/>
    <cellStyle name="好_奖励补助测算5.24冯铸 3" xfId="2554"/>
    <cellStyle name="好_奖励补助测算5.24冯铸 3 2" xfId="2555"/>
    <cellStyle name="好_奖励补助测算5.24冯铸 3 2 2" xfId="2556"/>
    <cellStyle name="好_奖励补助测算5.24冯铸 4" xfId="2557"/>
    <cellStyle name="好_奖励补助测算5.24冯铸 4 2" xfId="2558"/>
    <cellStyle name="好_奖励补助测算7.23" xfId="2559"/>
    <cellStyle name="好_奖励补助测算7.23 2" xfId="2560"/>
    <cellStyle name="好_奖励补助测算7.23 2 2" xfId="2561"/>
    <cellStyle name="好_奖励补助测算7.23 2 2 2" xfId="2562"/>
    <cellStyle name="好_奖励补助测算7.23 2 2 2 2" xfId="2563"/>
    <cellStyle name="好_奖励补助测算7.23 2 3" xfId="2564"/>
    <cellStyle name="好_奖励补助测算7.23 2 3 2" xfId="2565"/>
    <cellStyle name="好_奖励补助测算7.23 3" xfId="2566"/>
    <cellStyle name="好_奖励补助测算7.23 3 2" xfId="2567"/>
    <cellStyle name="好_奖励补助测算7.23 3 2 2" xfId="2568"/>
    <cellStyle name="好_奖励补助测算7.23 4" xfId="2569"/>
    <cellStyle name="好_奖励补助测算7.23 4 2" xfId="2570"/>
    <cellStyle name="好_奖励补助测算7.25" xfId="2571"/>
    <cellStyle name="好_奖励补助测算7.25 (version 1) (version 1)" xfId="2572"/>
    <cellStyle name="好_奖励补助测算7.25 (version 1) (version 1) 2" xfId="2573"/>
    <cellStyle name="好_奖励补助测算7.25 (version 1) (version 1) 2 2" xfId="2574"/>
    <cellStyle name="好_奖励补助测算7.25 (version 1) (version 1) 2 2 2" xfId="2575"/>
    <cellStyle name="好_奖励补助测算7.25 (version 1) (version 1) 2 2 2 2" xfId="2576"/>
    <cellStyle name="好_奖励补助测算7.25 (version 1) (version 1) 2 3" xfId="2577"/>
    <cellStyle name="好_奖励补助测算7.25 (version 1) (version 1) 2 3 2" xfId="2578"/>
    <cellStyle name="好_奖励补助测算7.25 (version 1) (version 1) 3" xfId="2579"/>
    <cellStyle name="好_奖励补助测算7.25 (version 1) (version 1) 3 2" xfId="2580"/>
    <cellStyle name="好_奖励补助测算7.25 (version 1) (version 1) 3 2 2" xfId="2581"/>
    <cellStyle name="好_奖励补助测算7.25 (version 1) (version 1) 4" xfId="2582"/>
    <cellStyle name="好_奖励补助测算7.25 (version 1) (version 1) 4 2" xfId="2583"/>
    <cellStyle name="好_奖励补助测算7.25 2" xfId="2584"/>
    <cellStyle name="好_奖励补助测算7.25 2 2" xfId="2585"/>
    <cellStyle name="好_奖励补助测算7.25 2 2 2" xfId="2586"/>
    <cellStyle name="好_奖励补助测算7.25 2 2 2 2" xfId="2587"/>
    <cellStyle name="好_奖励补助测算7.25 2 3" xfId="2588"/>
    <cellStyle name="好_奖励补助测算7.25 2 3 2" xfId="2589"/>
    <cellStyle name="好_奖励补助测算7.25 3" xfId="2590"/>
    <cellStyle name="好_奖励补助测算7.25 3 2" xfId="2591"/>
    <cellStyle name="好_奖励补助测算7.25 3 2 2" xfId="2592"/>
    <cellStyle name="好_奖励补助测算7.25 4" xfId="2593"/>
    <cellStyle name="好_奖励补助测算7.25 4 2" xfId="2594"/>
    <cellStyle name="好_奖励补助测算7.25 4 2 2" xfId="2595"/>
    <cellStyle name="好_奖励补助测算7.25 5" xfId="2596"/>
    <cellStyle name="好_奖励补助测算7.25 5 2" xfId="2597"/>
    <cellStyle name="好_教师绩效工资测算表（离退休按各地上报数测算）2009年1月1日" xfId="2598"/>
    <cellStyle name="好_教育厅提供义务教育及高中教师人数（2009年1月6日）" xfId="2599"/>
    <cellStyle name="好_教育厅提供义务教育及高中教师人数（2009年1月6日） 2" xfId="2600"/>
    <cellStyle name="好_教育厅提供义务教育及高中教师人数（2009年1月6日） 2 2" xfId="2601"/>
    <cellStyle name="好_教育厅提供义务教育及高中教师人数（2009年1月6日） 2 2 2" xfId="2602"/>
    <cellStyle name="好_教育厅提供义务教育及高中教师人数（2009年1月6日） 2 2 2 2" xfId="2603"/>
    <cellStyle name="好_教育厅提供义务教育及高中教师人数（2009年1月6日） 2 3" xfId="2604"/>
    <cellStyle name="好_教育厅提供义务教育及高中教师人数（2009年1月6日） 2 3 2" xfId="2605"/>
    <cellStyle name="好_教育厅提供义务教育及高中教师人数（2009年1月6日） 3" xfId="2606"/>
    <cellStyle name="好_教育厅提供义务教育及高中教师人数（2009年1月6日） 3 2" xfId="2607"/>
    <cellStyle name="好_教育厅提供义务教育及高中教师人数（2009年1月6日） 3 2 2" xfId="2608"/>
    <cellStyle name="好_教育厅提供义务教育及高中教师人数（2009年1月6日） 4" xfId="2609"/>
    <cellStyle name="好_教育厅提供义务教育及高中教师人数（2009年1月6日） 4 2" xfId="2610"/>
    <cellStyle name="好_历年教师人数" xfId="2611"/>
    <cellStyle name="好_丽江汇总" xfId="2612"/>
    <cellStyle name="好_三季度－表二" xfId="2613"/>
    <cellStyle name="好_三季度－表二 2" xfId="2614"/>
    <cellStyle name="好_三季度－表二 2 2" xfId="2615"/>
    <cellStyle name="好_三季度－表二 2 2 2" xfId="2616"/>
    <cellStyle name="好_三季度－表二 2 2 2 2" xfId="2617"/>
    <cellStyle name="好_三季度－表二 2 3" xfId="2618"/>
    <cellStyle name="好_三季度－表二 2 3 2" xfId="2619"/>
    <cellStyle name="好_三季度－表二 3" xfId="2620"/>
    <cellStyle name="好_三季度－表二 3 2" xfId="2621"/>
    <cellStyle name="好_三季度－表二 3 2 2" xfId="2622"/>
    <cellStyle name="好_三季度－表二 4" xfId="2623"/>
    <cellStyle name="好_三季度－表二 4 2" xfId="2624"/>
    <cellStyle name="好_卫生部门" xfId="2625"/>
    <cellStyle name="好_卫生部门 2" xfId="2626"/>
    <cellStyle name="好_卫生部门 2 2" xfId="2627"/>
    <cellStyle name="好_卫生部门 2 2 2" xfId="2628"/>
    <cellStyle name="好_卫生部门 2 2 2 2" xfId="2629"/>
    <cellStyle name="好_卫生部门 2 3" xfId="2630"/>
    <cellStyle name="好_卫生部门 2 3 2" xfId="2631"/>
    <cellStyle name="好_卫生部门 3" xfId="2632"/>
    <cellStyle name="好_卫生部门 3 2" xfId="2633"/>
    <cellStyle name="好_卫生部门 3 2 2" xfId="2634"/>
    <cellStyle name="好_卫生部门 4" xfId="2635"/>
    <cellStyle name="好_卫生部门 4 2" xfId="2636"/>
    <cellStyle name="好_文体广播部门" xfId="2637"/>
    <cellStyle name="好_下半年禁毒办案经费分配2544.3万元" xfId="2638"/>
    <cellStyle name="好_下半年禁吸戒毒经费1000万元" xfId="2639"/>
    <cellStyle name="好_下半年禁吸戒毒经费1000万元 2" xfId="2640"/>
    <cellStyle name="好_下半年禁吸戒毒经费1000万元 2 2" xfId="2641"/>
    <cellStyle name="好_下半年禁吸戒毒经费1000万元 2 2 2" xfId="2642"/>
    <cellStyle name="好_下半年禁吸戒毒经费1000万元 2 2 2 2" xfId="2643"/>
    <cellStyle name="好_下半年禁吸戒毒经费1000万元 2 3" xfId="2644"/>
    <cellStyle name="好_下半年禁吸戒毒经费1000万元 2 3 2" xfId="2645"/>
    <cellStyle name="好_下半年禁吸戒毒经费1000万元 3" xfId="2646"/>
    <cellStyle name="好_下半年禁吸戒毒经费1000万元 3 2" xfId="2647"/>
    <cellStyle name="好_下半年禁吸戒毒经费1000万元 3 2 2" xfId="2648"/>
    <cellStyle name="好_下半年禁吸戒毒经费1000万元 4" xfId="2649"/>
    <cellStyle name="好_下半年禁吸戒毒经费1000万元 4 2" xfId="2650"/>
    <cellStyle name="好_县级公安机关公用经费标准奖励测算方案（定稿）" xfId="2651"/>
    <cellStyle name="好_县级公安机关公用经费标准奖励测算方案（定稿） 2" xfId="2652"/>
    <cellStyle name="好_县级公安机关公用经费标准奖励测算方案（定稿） 2 2" xfId="2653"/>
    <cellStyle name="好_县级公安机关公用经费标准奖励测算方案（定稿） 2 2 2" xfId="2654"/>
    <cellStyle name="好_县级公安机关公用经费标准奖励测算方案（定稿） 2 2 2 2" xfId="2655"/>
    <cellStyle name="好_县级公安机关公用经费标准奖励测算方案（定稿） 2 3" xfId="2656"/>
    <cellStyle name="好_县级公安机关公用经费标准奖励测算方案（定稿） 2 3 2" xfId="2657"/>
    <cellStyle name="好_县级公安机关公用经费标准奖励测算方案（定稿） 3" xfId="2658"/>
    <cellStyle name="好_县级公安机关公用经费标准奖励测算方案（定稿） 3 2" xfId="2659"/>
    <cellStyle name="好_县级公安机关公用经费标准奖励测算方案（定稿） 3 2 2" xfId="2660"/>
    <cellStyle name="好_县级公安机关公用经费标准奖励测算方案（定稿） 4" xfId="2661"/>
    <cellStyle name="好_县级公安机关公用经费标准奖励测算方案（定稿） 4 2" xfId="2662"/>
    <cellStyle name="好_县级基础数据" xfId="2663"/>
    <cellStyle name="好_业务工作量指标" xfId="2664"/>
    <cellStyle name="好_业务工作量指标 2" xfId="2665"/>
    <cellStyle name="好_业务工作量指标 2 2" xfId="2666"/>
    <cellStyle name="好_业务工作量指标 2 2 2" xfId="2667"/>
    <cellStyle name="好_业务工作量指标 2 2 2 2" xfId="2668"/>
    <cellStyle name="好_业务工作量指标 2 3" xfId="2669"/>
    <cellStyle name="好_业务工作量指标 2 3 2" xfId="2670"/>
    <cellStyle name="好_业务工作量指标 3" xfId="2671"/>
    <cellStyle name="好_业务工作量指标 3 2" xfId="2672"/>
    <cellStyle name="好_业务工作量指标 3 2 2" xfId="2673"/>
    <cellStyle name="好_业务工作量指标 4" xfId="2674"/>
    <cellStyle name="好_业务工作量指标 4 2" xfId="2675"/>
    <cellStyle name="好_义务教育阶段教职工人数（教育厅提供最终）" xfId="2676"/>
    <cellStyle name="好_义务教育阶段教职工人数（教育厅提供最终） 2" xfId="2677"/>
    <cellStyle name="好_义务教育阶段教职工人数（教育厅提供最终） 2 2" xfId="2678"/>
    <cellStyle name="好_义务教育阶段教职工人数（教育厅提供最终） 2 2 2" xfId="2679"/>
    <cellStyle name="好_义务教育阶段教职工人数（教育厅提供最终） 2 2 2 2" xfId="2680"/>
    <cellStyle name="好_义务教育阶段教职工人数（教育厅提供最终） 2 3" xfId="2681"/>
    <cellStyle name="好_义务教育阶段教职工人数（教育厅提供最终） 2 3 2" xfId="2682"/>
    <cellStyle name="好_义务教育阶段教职工人数（教育厅提供最终） 3" xfId="2683"/>
    <cellStyle name="好_义务教育阶段教职工人数（教育厅提供最终） 3 2" xfId="2684"/>
    <cellStyle name="好_义务教育阶段教职工人数（教育厅提供最终） 3 2 2" xfId="2685"/>
    <cellStyle name="好_义务教育阶段教职工人数（教育厅提供最终） 4" xfId="2686"/>
    <cellStyle name="好_义务教育阶段教职工人数（教育厅提供最终） 4 2" xfId="2687"/>
    <cellStyle name="好_云南农村义务教育统计表" xfId="2688"/>
    <cellStyle name="好_云南农村义务教育统计表 2" xfId="2689"/>
    <cellStyle name="好_云南农村义务教育统计表 2 2" xfId="2690"/>
    <cellStyle name="好_云南农村义务教育统计表 2 2 2" xfId="2691"/>
    <cellStyle name="好_云南农村义务教育统计表 2 2 2 2" xfId="2692"/>
    <cellStyle name="好_云南农村义务教育统计表 2 3" xfId="2693"/>
    <cellStyle name="好_云南农村义务教育统计表 2 3 2" xfId="2694"/>
    <cellStyle name="好_云南农村义务教育统计表 3" xfId="2695"/>
    <cellStyle name="好_云南农村义务教育统计表 3 2" xfId="2696"/>
    <cellStyle name="好_云南农村义务教育统计表 3 2 2" xfId="2697"/>
    <cellStyle name="好_云南农村义务教育统计表 4" xfId="2698"/>
    <cellStyle name="好_云南农村义务教育统计表 4 2" xfId="2699"/>
    <cellStyle name="好_云南省2008年中小学教师人数统计表" xfId="2700"/>
    <cellStyle name="好_云南省2008年中小学教职工情况（教育厅提供20090101加工整理）" xfId="2701"/>
    <cellStyle name="好_云南省2008年中小学教职工情况（教育厅提供20090101加工整理） 2" xfId="2702"/>
    <cellStyle name="好_云南省2008年中小学教职工情况（教育厅提供20090101加工整理） 2 2" xfId="2703"/>
    <cellStyle name="好_云南省2008年中小学教职工情况（教育厅提供20090101加工整理） 2 2 2" xfId="2704"/>
    <cellStyle name="好_云南省2008年中小学教职工情况（教育厅提供20090101加工整理） 2 2 2 2" xfId="2705"/>
    <cellStyle name="好_云南省2008年中小学教职工情况（教育厅提供20090101加工整理） 2 3" xfId="2706"/>
    <cellStyle name="好_云南省2008年中小学教职工情况（教育厅提供20090101加工整理） 2 3 2" xfId="2707"/>
    <cellStyle name="好_云南省2008年中小学教职工情况（教育厅提供20090101加工整理） 3" xfId="2708"/>
    <cellStyle name="好_云南省2008年中小学教职工情况（教育厅提供20090101加工整理） 3 2" xfId="2709"/>
    <cellStyle name="好_云南省2008年中小学教职工情况（教育厅提供20090101加工整理） 3 2 2" xfId="2710"/>
    <cellStyle name="好_云南省2008年中小学教职工情况（教育厅提供20090101加工整理） 4" xfId="2711"/>
    <cellStyle name="好_云南省2008年中小学教职工情况（教育厅提供20090101加工整理） 4 2" xfId="2712"/>
    <cellStyle name="好_云南省2008年转移支付测算——州市本级考核部分及政策性测算" xfId="2713"/>
    <cellStyle name="好_云南省2008年转移支付测算——州市本级考核部分及政策性测算 2" xfId="2714"/>
    <cellStyle name="好_云南省2008年转移支付测算——州市本级考核部分及政策性测算 2 2" xfId="2715"/>
    <cellStyle name="好_云南省2008年转移支付测算——州市本级考核部分及政策性测算 2 2 2" xfId="2716"/>
    <cellStyle name="好_云南省2008年转移支付测算——州市本级考核部分及政策性测算 2 2 2 2" xfId="2717"/>
    <cellStyle name="好_云南省2008年转移支付测算——州市本级考核部分及政策性测算 2 3" xfId="2718"/>
    <cellStyle name="好_云南省2008年转移支付测算——州市本级考核部分及政策性测算 2 3 2" xfId="2719"/>
    <cellStyle name="好_云南省2008年转移支付测算——州市本级考核部分及政策性测算 3" xfId="2720"/>
    <cellStyle name="好_云南省2008年转移支付测算——州市本级考核部分及政策性测算 3 2" xfId="2721"/>
    <cellStyle name="好_云南省2008年转移支付测算——州市本级考核部分及政策性测算 3 2 2" xfId="2722"/>
    <cellStyle name="好_云南省2008年转移支付测算——州市本级考核部分及政策性测算 4" xfId="2723"/>
    <cellStyle name="好_云南省2008年转移支付测算——州市本级考核部分及政策性测算 4 2" xfId="2724"/>
    <cellStyle name="好_指标四" xfId="2725"/>
    <cellStyle name="好_指标四 2" xfId="2726"/>
    <cellStyle name="好_指标四 2 2" xfId="2727"/>
    <cellStyle name="好_指标四 2 2 2" xfId="2728"/>
    <cellStyle name="好_指标四 2 2 2 2" xfId="2729"/>
    <cellStyle name="好_指标四 2 3" xfId="2730"/>
    <cellStyle name="好_指标四 2 3 2" xfId="2731"/>
    <cellStyle name="好_指标四 3" xfId="2732"/>
    <cellStyle name="好_指标四 3 2" xfId="2733"/>
    <cellStyle name="好_指标四 3 2 2" xfId="2734"/>
    <cellStyle name="好_指标四 4" xfId="2735"/>
    <cellStyle name="好_指标四 4 2" xfId="2736"/>
    <cellStyle name="好_指标五" xfId="2737"/>
    <cellStyle name="后继超链接" xfId="2738"/>
    <cellStyle name="后继超链接 2" xfId="2739"/>
    <cellStyle name="后继超链接 2 2" xfId="2740"/>
    <cellStyle name="后继超链接 2 2 2" xfId="2741"/>
    <cellStyle name="后继超链接 2 2 2 2" xfId="2742"/>
    <cellStyle name="后继超链接 2 3" xfId="2743"/>
    <cellStyle name="后继超链接 2 3 2" xfId="2744"/>
    <cellStyle name="后继超链接 3" xfId="2745"/>
    <cellStyle name="后继超链接 3 2" xfId="2746"/>
    <cellStyle name="后继超链接 3 2 2" xfId="2747"/>
    <cellStyle name="后继超链接 4" xfId="2748"/>
    <cellStyle name="后继超链接 4 2" xfId="2749"/>
    <cellStyle name="汇总 2" xfId="2750"/>
    <cellStyle name="计算 2" xfId="2751"/>
    <cellStyle name="检查单元格 2" xfId="2752"/>
    <cellStyle name="解释性文本 2" xfId="2753"/>
    <cellStyle name="借出原因" xfId="2754"/>
    <cellStyle name="警告文本 2" xfId="2755"/>
    <cellStyle name="链接单元格 2" xfId="2756"/>
    <cellStyle name="霓付 [0]_ +Foil &amp; -FOIL &amp; PAPER" xfId="2757"/>
    <cellStyle name="霓付_ +Foil &amp; -FOIL &amp; PAPER" xfId="2758"/>
    <cellStyle name="烹拳 [0]_ +Foil &amp; -FOIL &amp; PAPER" xfId="2759"/>
    <cellStyle name="烹拳_ +Foil &amp; -FOIL &amp; PAPER" xfId="2760"/>
    <cellStyle name="普通_ 白土" xfId="2761"/>
    <cellStyle name="千分位[0]_ 白土" xfId="2762"/>
    <cellStyle name="千分位_ 白土" xfId="2763"/>
    <cellStyle name="千位[0]_ 方正PC" xfId="2764"/>
    <cellStyle name="千位_ 方正PC" xfId="2765"/>
    <cellStyle name="千位分隔 2" xfId="2766"/>
    <cellStyle name="千位分隔 2 2" xfId="2767"/>
    <cellStyle name="千位分隔 2 2 2" xfId="2768"/>
    <cellStyle name="千位分隔 2 2 2 2" xfId="2769"/>
    <cellStyle name="千位分隔 2 2 2 2 2" xfId="2770"/>
    <cellStyle name="千位分隔 2 2 2 3" xfId="2771"/>
    <cellStyle name="千位分隔 2 2 3" xfId="2772"/>
    <cellStyle name="千位分隔 2 2 3 2" xfId="2773"/>
    <cellStyle name="千位分隔 2 2 4" xfId="2774"/>
    <cellStyle name="千位分隔 2 3" xfId="2775"/>
    <cellStyle name="千位分隔 2 3 2" xfId="2776"/>
    <cellStyle name="千位分隔 2 3 2 2" xfId="2777"/>
    <cellStyle name="千位分隔 2 3 3" xfId="2778"/>
    <cellStyle name="千位分隔 2 4" xfId="2779"/>
    <cellStyle name="千位分隔 2 4 2" xfId="2780"/>
    <cellStyle name="千位分隔 2 5" xfId="2781"/>
    <cellStyle name="千位分隔 3" xfId="2782"/>
    <cellStyle name="千位分隔 3 2" xfId="2783"/>
    <cellStyle name="千位分隔 3 2 2" xfId="2784"/>
    <cellStyle name="千位分隔 3 2 2 2" xfId="2785"/>
    <cellStyle name="千位分隔 3 2 2 2 2" xfId="2786"/>
    <cellStyle name="千位分隔 3 2 2 3" xfId="2787"/>
    <cellStyle name="千位分隔 3 2 3" xfId="2788"/>
    <cellStyle name="千位分隔 3 2 3 2" xfId="2789"/>
    <cellStyle name="千位分隔 3 2 4" xfId="2790"/>
    <cellStyle name="千位分隔 3 3" xfId="2791"/>
    <cellStyle name="千位分隔 3 3 2" xfId="2792"/>
    <cellStyle name="千位分隔 3 3 2 2" xfId="2793"/>
    <cellStyle name="千位分隔 3 3 3" xfId="2794"/>
    <cellStyle name="千位分隔 3 4" xfId="2795"/>
    <cellStyle name="千位分隔 3 4 2" xfId="2796"/>
    <cellStyle name="千位分隔 3 5" xfId="2797"/>
    <cellStyle name="千位分隔[0] 2" xfId="2798"/>
    <cellStyle name="千位分隔[0] 2 2" xfId="2799"/>
    <cellStyle name="千位分隔[0] 2 2 2" xfId="2800"/>
    <cellStyle name="千位分隔[0] 2 2 2 2" xfId="2801"/>
    <cellStyle name="千位分隔[0] 2 2 2 2 2" xfId="2802"/>
    <cellStyle name="千位分隔[0] 2 2 3" xfId="2803"/>
    <cellStyle name="千位分隔[0] 2 2 3 2" xfId="2804"/>
    <cellStyle name="千位分隔[0] 2 3" xfId="2805"/>
    <cellStyle name="千位分隔[0] 2 3 2" xfId="2806"/>
    <cellStyle name="千位分隔[0] 2 3 2 2" xfId="2807"/>
    <cellStyle name="千位分隔[0] 2 4" xfId="2808"/>
    <cellStyle name="千位分隔[0] 2 4 2" xfId="2809"/>
    <cellStyle name="钎霖_4岿角利" xfId="2810"/>
    <cellStyle name="强调 1" xfId="2811"/>
    <cellStyle name="强调 1 2" xfId="2812"/>
    <cellStyle name="强调 1 2 2" xfId="2813"/>
    <cellStyle name="强调 1 2 2 2" xfId="2814"/>
    <cellStyle name="强调 1 2 2 2 2" xfId="2815"/>
    <cellStyle name="强调 1 2 3" xfId="2816"/>
    <cellStyle name="强调 1 2 3 2" xfId="2817"/>
    <cellStyle name="强调 1 3" xfId="2818"/>
    <cellStyle name="强调 1 3 2" xfId="2819"/>
    <cellStyle name="强调 1 3 2 2" xfId="2820"/>
    <cellStyle name="强调 1 4" xfId="2821"/>
    <cellStyle name="强调 1 4 2" xfId="2822"/>
    <cellStyle name="强调 2" xfId="2823"/>
    <cellStyle name="强调 2 2" xfId="2824"/>
    <cellStyle name="强调 2 2 2" xfId="2825"/>
    <cellStyle name="强调 2 2 2 2" xfId="2826"/>
    <cellStyle name="强调 2 2 2 2 2" xfId="2827"/>
    <cellStyle name="强调 2 2 3" xfId="2828"/>
    <cellStyle name="强调 2 2 3 2" xfId="2829"/>
    <cellStyle name="强调 2 3" xfId="2830"/>
    <cellStyle name="强调 2 3 2" xfId="2831"/>
    <cellStyle name="强调 2 3 2 2" xfId="2832"/>
    <cellStyle name="强调 2 4" xfId="2833"/>
    <cellStyle name="强调 2 4 2" xfId="2834"/>
    <cellStyle name="强调 3" xfId="2835"/>
    <cellStyle name="强调 3 2" xfId="2836"/>
    <cellStyle name="强调 3 2 2" xfId="2837"/>
    <cellStyle name="强调 3 2 2 2" xfId="2838"/>
    <cellStyle name="强调 3 2 2 2 2" xfId="2839"/>
    <cellStyle name="强调 3 2 3" xfId="2840"/>
    <cellStyle name="强调 3 2 3 2" xfId="2841"/>
    <cellStyle name="强调 3 3" xfId="2842"/>
    <cellStyle name="强调 3 3 2" xfId="2843"/>
    <cellStyle name="强调 3 3 2 2" xfId="2844"/>
    <cellStyle name="强调 3 4" xfId="2845"/>
    <cellStyle name="强调 3 4 2" xfId="2846"/>
    <cellStyle name="强调文字颜色 1 2" xfId="2847"/>
    <cellStyle name="强调文字颜色 2 2" xfId="2848"/>
    <cellStyle name="强调文字颜色 3 2" xfId="2849"/>
    <cellStyle name="强调文字颜色 4 2" xfId="2850"/>
    <cellStyle name="强调文字颜色 5 2" xfId="2851"/>
    <cellStyle name="强调文字颜色 6 2" xfId="2852"/>
    <cellStyle name="日期" xfId="2853"/>
    <cellStyle name="商品名称" xfId="2854"/>
    <cellStyle name="适中 2" xfId="2855"/>
    <cellStyle name="输出 2" xfId="2856"/>
    <cellStyle name="输入 2" xfId="2857"/>
    <cellStyle name="数量" xfId="2858"/>
    <cellStyle name="数字" xfId="2859"/>
    <cellStyle name="数字 2" xfId="2860"/>
    <cellStyle name="数字 2 2" xfId="2861"/>
    <cellStyle name="数字 2 2 2" xfId="2862"/>
    <cellStyle name="数字 2 2 2 2" xfId="2863"/>
    <cellStyle name="数字 2 3" xfId="2864"/>
    <cellStyle name="数字 2 3 2" xfId="2865"/>
    <cellStyle name="数字 3" xfId="2866"/>
    <cellStyle name="数字 3 2" xfId="2867"/>
    <cellStyle name="数字 3 2 2" xfId="2868"/>
    <cellStyle name="数字 4" xfId="2869"/>
    <cellStyle name="数字 4 2" xfId="2870"/>
    <cellStyle name="未定义" xfId="2871"/>
    <cellStyle name="小数" xfId="2872"/>
    <cellStyle name="小数 2" xfId="2873"/>
    <cellStyle name="小数 2 2" xfId="2874"/>
    <cellStyle name="小数 2 2 2" xfId="2875"/>
    <cellStyle name="小数 2 2 2 2" xfId="2876"/>
    <cellStyle name="小数 2 3" xfId="2877"/>
    <cellStyle name="小数 2 3 2" xfId="2878"/>
    <cellStyle name="小数 3" xfId="2879"/>
    <cellStyle name="小数 3 2" xfId="2880"/>
    <cellStyle name="小数 3 2 2" xfId="2881"/>
    <cellStyle name="小数 4" xfId="2882"/>
    <cellStyle name="小数 4 2" xfId="2883"/>
    <cellStyle name="样式 1" xfId="2884"/>
    <cellStyle name="昗弨_Pacific Region P&amp;L" xfId="2885"/>
    <cellStyle name="寘嬫愗傝 [0.00]_Region Orders (2)" xfId="2886"/>
    <cellStyle name="寘嬫愗傝_Region Orders (2)" xfId="2887"/>
    <cellStyle name="注释 2" xfId="2888"/>
    <cellStyle name="注释 2 2" xfId="2889"/>
    <cellStyle name="注释 2 2 2" xfId="2890"/>
    <cellStyle name="注释 2 2 2 2" xfId="2891"/>
    <cellStyle name="注释 2 2 2 2 2" xfId="2892"/>
    <cellStyle name="注释 2 2 3" xfId="2893"/>
    <cellStyle name="注释 2 2 3 2" xfId="2894"/>
    <cellStyle name="注释 2 3" xfId="2895"/>
    <cellStyle name="注释 2 3 2" xfId="2896"/>
    <cellStyle name="注释 2 3 2 2" xfId="2897"/>
    <cellStyle name="注释 2 4" xfId="2898"/>
    <cellStyle name="注释 2 4 2" xfId="2899"/>
    <cellStyle name="콤마 [0]_BOILER-CO1" xfId="2900"/>
    <cellStyle name="콤마_BOILER-CO1" xfId="2901"/>
    <cellStyle name="통화 [0]_BOILER-CO1" xfId="2902"/>
    <cellStyle name="통화_BOILER-CO1" xfId="2903"/>
    <cellStyle name="표준_0N-HANDLING " xfId="290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6"/>
  <sheetViews>
    <sheetView showGridLines="0" showZeros="0" tabSelected="1" topLeftCell="A31" workbookViewId="0">
      <selection activeCell="L54" sqref="L54"/>
    </sheetView>
  </sheetViews>
  <sheetFormatPr defaultColWidth="9" defaultRowHeight="13.5"/>
  <cols>
    <col min="1" max="1" width="41.5" style="12" customWidth="1"/>
    <col min="2" max="2" width="14.375" style="12" customWidth="1"/>
    <col min="3" max="3" width="31.25" style="12" customWidth="1"/>
    <col min="4" max="4" width="14.375" style="12" customWidth="1"/>
    <col min="5" max="5" width="5.25" style="12" customWidth="1"/>
    <col min="6" max="16384" width="9" style="12"/>
  </cols>
  <sheetData>
    <row r="1" spans="1:5" ht="10.5" customHeight="1">
      <c r="A1" s="53"/>
      <c r="D1" s="54" t="s">
        <v>175</v>
      </c>
    </row>
    <row r="2" spans="1:5" ht="21" customHeight="1">
      <c r="A2" s="114" t="s">
        <v>208</v>
      </c>
      <c r="B2" s="114"/>
      <c r="C2" s="114"/>
      <c r="D2" s="114"/>
    </row>
    <row r="3" spans="1:5" ht="13.5" customHeight="1">
      <c r="D3" s="56" t="s">
        <v>64</v>
      </c>
    </row>
    <row r="4" spans="1:5" ht="15" customHeight="1">
      <c r="A4" s="115" t="s">
        <v>18</v>
      </c>
      <c r="B4" s="115"/>
      <c r="C4" s="115" t="s">
        <v>84</v>
      </c>
      <c r="D4" s="115"/>
      <c r="E4" s="21"/>
    </row>
    <row r="5" spans="1:5" ht="15" customHeight="1">
      <c r="A5" s="20" t="s">
        <v>85</v>
      </c>
      <c r="B5" s="20" t="s">
        <v>86</v>
      </c>
      <c r="C5" s="20" t="s">
        <v>19</v>
      </c>
      <c r="D5" s="20" t="s">
        <v>86</v>
      </c>
      <c r="E5" s="22"/>
    </row>
    <row r="6" spans="1:5" s="19" customFormat="1" ht="15" customHeight="1">
      <c r="A6" s="23" t="s">
        <v>87</v>
      </c>
      <c r="B6" s="26">
        <v>7496.01</v>
      </c>
      <c r="C6" s="24" t="s">
        <v>88</v>
      </c>
      <c r="D6" s="26">
        <v>0</v>
      </c>
      <c r="E6" s="25"/>
    </row>
    <row r="7" spans="1:5" s="19" customFormat="1" ht="15" customHeight="1">
      <c r="A7" s="23" t="s">
        <v>20</v>
      </c>
      <c r="B7" s="26">
        <v>7496.01</v>
      </c>
      <c r="C7" s="24" t="s">
        <v>89</v>
      </c>
      <c r="D7" s="26">
        <v>0</v>
      </c>
      <c r="E7" s="25"/>
    </row>
    <row r="8" spans="1:5" s="19" customFormat="1" ht="15" customHeight="1">
      <c r="A8" s="23" t="s">
        <v>90</v>
      </c>
      <c r="B8" s="26">
        <v>7496.01</v>
      </c>
      <c r="C8" s="24" t="s">
        <v>91</v>
      </c>
      <c r="D8" s="26">
        <v>0</v>
      </c>
      <c r="E8" s="25"/>
    </row>
    <row r="9" spans="1:5" s="19" customFormat="1" ht="15" customHeight="1">
      <c r="A9" s="23" t="s">
        <v>92</v>
      </c>
      <c r="B9" s="26">
        <v>0</v>
      </c>
      <c r="C9" s="24" t="s">
        <v>93</v>
      </c>
      <c r="D9" s="26">
        <v>10440.200000000001</v>
      </c>
      <c r="E9" s="25"/>
    </row>
    <row r="10" spans="1:5" s="19" customFormat="1" ht="22.5" customHeight="1">
      <c r="A10" s="23" t="s">
        <v>94</v>
      </c>
      <c r="B10" s="26">
        <v>0</v>
      </c>
      <c r="C10" s="24" t="s">
        <v>95</v>
      </c>
      <c r="D10" s="26">
        <v>0</v>
      </c>
      <c r="E10" s="25"/>
    </row>
    <row r="11" spans="1:5" s="19" customFormat="1" ht="15" customHeight="1">
      <c r="A11" s="23" t="s">
        <v>96</v>
      </c>
      <c r="B11" s="26">
        <v>0</v>
      </c>
      <c r="C11" s="24" t="s">
        <v>97</v>
      </c>
      <c r="D11" s="26">
        <v>0</v>
      </c>
      <c r="E11" s="25"/>
    </row>
    <row r="12" spans="1:5" s="19" customFormat="1" ht="15" customHeight="1">
      <c r="A12" s="23" t="s">
        <v>98</v>
      </c>
      <c r="B12" s="26">
        <v>0</v>
      </c>
      <c r="C12" s="24" t="s">
        <v>186</v>
      </c>
      <c r="D12" s="26">
        <v>0</v>
      </c>
      <c r="E12" s="25"/>
    </row>
    <row r="13" spans="1:5" s="19" customFormat="1" ht="15.75" customHeight="1">
      <c r="A13" s="23" t="s">
        <v>99</v>
      </c>
      <c r="B13" s="26">
        <v>0</v>
      </c>
      <c r="C13" s="24" t="s">
        <v>100</v>
      </c>
      <c r="D13" s="26">
        <v>711.18</v>
      </c>
      <c r="E13" s="25"/>
    </row>
    <row r="14" spans="1:5" s="19" customFormat="1" ht="15" customHeight="1">
      <c r="A14" s="23" t="s">
        <v>101</v>
      </c>
      <c r="B14" s="26">
        <v>0</v>
      </c>
      <c r="C14" s="24" t="s">
        <v>187</v>
      </c>
      <c r="D14" s="26">
        <v>136.66999999999999</v>
      </c>
      <c r="E14" s="25"/>
    </row>
    <row r="15" spans="1:5" s="19" customFormat="1" ht="24" customHeight="1">
      <c r="A15" s="23" t="s">
        <v>102</v>
      </c>
      <c r="B15" s="26">
        <v>0</v>
      </c>
      <c r="C15" s="24" t="s">
        <v>103</v>
      </c>
      <c r="D15" s="26">
        <v>0</v>
      </c>
      <c r="E15" s="25"/>
    </row>
    <row r="16" spans="1:5" s="19" customFormat="1" ht="15" customHeight="1">
      <c r="A16" s="23" t="s">
        <v>104</v>
      </c>
      <c r="B16" s="26">
        <v>0</v>
      </c>
      <c r="C16" s="24" t="s">
        <v>105</v>
      </c>
      <c r="D16" s="26">
        <v>0</v>
      </c>
      <c r="E16" s="25"/>
    </row>
    <row r="17" spans="1:5" s="19" customFormat="1" ht="15" customHeight="1">
      <c r="A17" s="23" t="s">
        <v>106</v>
      </c>
      <c r="B17" s="26">
        <v>0</v>
      </c>
      <c r="C17" s="24" t="s">
        <v>107</v>
      </c>
      <c r="D17" s="26">
        <v>0</v>
      </c>
      <c r="E17" s="25"/>
    </row>
    <row r="18" spans="1:5" s="19" customFormat="1" ht="15" customHeight="1">
      <c r="A18" s="23" t="s">
        <v>108</v>
      </c>
      <c r="B18" s="26">
        <v>0</v>
      </c>
      <c r="C18" s="24" t="s">
        <v>109</v>
      </c>
      <c r="D18" s="26">
        <v>0</v>
      </c>
      <c r="E18" s="25"/>
    </row>
    <row r="19" spans="1:5" s="19" customFormat="1" ht="15" customHeight="1">
      <c r="A19" s="23" t="s">
        <v>110</v>
      </c>
      <c r="B19" s="26">
        <v>0</v>
      </c>
      <c r="C19" s="24" t="s">
        <v>111</v>
      </c>
      <c r="D19" s="26">
        <v>0</v>
      </c>
      <c r="E19" s="25"/>
    </row>
    <row r="20" spans="1:5" s="19" customFormat="1" ht="15" customHeight="1">
      <c r="A20" s="23" t="s">
        <v>112</v>
      </c>
      <c r="B20" s="26">
        <v>0</v>
      </c>
      <c r="C20" s="24" t="s">
        <v>113</v>
      </c>
      <c r="D20" s="26">
        <v>0</v>
      </c>
      <c r="E20" s="25"/>
    </row>
    <row r="21" spans="1:5" s="19" customFormat="1" ht="15" customHeight="1">
      <c r="A21" s="23" t="s">
        <v>114</v>
      </c>
      <c r="B21" s="26">
        <v>0</v>
      </c>
      <c r="C21" s="24" t="s">
        <v>115</v>
      </c>
      <c r="D21" s="26">
        <v>0</v>
      </c>
      <c r="E21" s="25"/>
    </row>
    <row r="22" spans="1:5" s="19" customFormat="1" ht="15" customHeight="1">
      <c r="A22" s="23" t="s">
        <v>116</v>
      </c>
      <c r="B22" s="26">
        <v>0</v>
      </c>
      <c r="C22" s="24" t="s">
        <v>117</v>
      </c>
      <c r="D22" s="26">
        <v>0</v>
      </c>
      <c r="E22" s="25"/>
    </row>
    <row r="23" spans="1:5" s="19" customFormat="1" ht="15" customHeight="1">
      <c r="A23" s="23" t="s">
        <v>112</v>
      </c>
      <c r="B23" s="26">
        <v>0</v>
      </c>
      <c r="C23" s="24" t="s">
        <v>188</v>
      </c>
      <c r="D23" s="26">
        <v>0</v>
      </c>
      <c r="E23" s="25"/>
    </row>
    <row r="24" spans="1:5" s="19" customFormat="1" ht="15" customHeight="1">
      <c r="A24" s="23" t="s">
        <v>114</v>
      </c>
      <c r="B24" s="26">
        <v>0</v>
      </c>
      <c r="C24" s="24" t="s">
        <v>120</v>
      </c>
      <c r="D24" s="26">
        <v>231.49</v>
      </c>
      <c r="E24" s="25"/>
    </row>
    <row r="25" spans="1:5" s="19" customFormat="1" ht="15" customHeight="1">
      <c r="A25" s="23" t="s">
        <v>118</v>
      </c>
      <c r="B25" s="26">
        <v>0</v>
      </c>
      <c r="C25" s="24" t="s">
        <v>122</v>
      </c>
      <c r="D25" s="26">
        <v>0</v>
      </c>
      <c r="E25" s="25"/>
    </row>
    <row r="26" spans="1:5" s="19" customFormat="1" ht="15" customHeight="1">
      <c r="A26" s="23" t="s">
        <v>119</v>
      </c>
      <c r="B26" s="28">
        <v>0</v>
      </c>
      <c r="C26" s="24" t="s">
        <v>124</v>
      </c>
      <c r="D26" s="26">
        <v>0</v>
      </c>
      <c r="E26" s="25"/>
    </row>
    <row r="27" spans="1:5" s="19" customFormat="1" ht="15" customHeight="1">
      <c r="A27" s="23" t="s">
        <v>121</v>
      </c>
      <c r="B27" s="28">
        <v>0</v>
      </c>
      <c r="C27" s="24" t="s">
        <v>189</v>
      </c>
      <c r="D27" s="26">
        <v>0</v>
      </c>
      <c r="E27" s="25"/>
    </row>
    <row r="28" spans="1:5" s="19" customFormat="1" ht="15" customHeight="1">
      <c r="A28" s="23" t="s">
        <v>123</v>
      </c>
      <c r="B28" s="28">
        <v>1951.3</v>
      </c>
      <c r="C28" s="24" t="s">
        <v>190</v>
      </c>
      <c r="D28" s="26">
        <v>0</v>
      </c>
      <c r="E28" s="25"/>
    </row>
    <row r="29" spans="1:5" s="19" customFormat="1" ht="15" customHeight="1">
      <c r="A29" s="23" t="s">
        <v>125</v>
      </c>
      <c r="B29" s="28">
        <v>0</v>
      </c>
      <c r="C29" s="24" t="s">
        <v>191</v>
      </c>
      <c r="D29" s="26">
        <v>0</v>
      </c>
      <c r="E29" s="25"/>
    </row>
    <row r="30" spans="1:5" s="19" customFormat="1" ht="15" customHeight="1">
      <c r="A30" s="23" t="s">
        <v>126</v>
      </c>
      <c r="B30" s="28">
        <v>500</v>
      </c>
      <c r="C30" s="24" t="s">
        <v>192</v>
      </c>
      <c r="D30" s="26">
        <v>0</v>
      </c>
      <c r="E30" s="25"/>
    </row>
    <row r="31" spans="1:5" s="19" customFormat="1" ht="15" customHeight="1">
      <c r="A31" s="23" t="s">
        <v>127</v>
      </c>
      <c r="B31" s="28">
        <v>1451.3</v>
      </c>
      <c r="C31" s="24" t="s">
        <v>193</v>
      </c>
      <c r="D31" s="26">
        <v>0</v>
      </c>
      <c r="E31" s="25"/>
    </row>
    <row r="32" spans="1:5" s="19" customFormat="1" ht="15" customHeight="1">
      <c r="A32" s="55"/>
      <c r="B32" s="28"/>
      <c r="C32" s="24" t="s">
        <v>194</v>
      </c>
      <c r="D32" s="26">
        <v>0</v>
      </c>
      <c r="E32" s="25"/>
    </row>
    <row r="33" spans="1:5" s="19" customFormat="1" ht="15" customHeight="1">
      <c r="A33" s="29"/>
      <c r="B33" s="26"/>
      <c r="C33" s="30" t="s">
        <v>21</v>
      </c>
      <c r="D33" s="26">
        <v>11519.54</v>
      </c>
      <c r="E33" s="25"/>
    </row>
    <row r="34" spans="1:5" s="19" customFormat="1" ht="15" customHeight="1">
      <c r="A34" s="29" t="s">
        <v>128</v>
      </c>
      <c r="B34" s="26">
        <v>9447.31</v>
      </c>
      <c r="C34" s="24" t="s">
        <v>130</v>
      </c>
      <c r="D34" s="26">
        <v>0</v>
      </c>
      <c r="E34" s="25"/>
    </row>
    <row r="35" spans="1:5" s="19" customFormat="1" ht="15" customHeight="1">
      <c r="A35" s="23" t="s">
        <v>129</v>
      </c>
      <c r="B35" s="26">
        <v>2072.23</v>
      </c>
      <c r="C35" s="24" t="s">
        <v>132</v>
      </c>
      <c r="D35" s="26">
        <v>0</v>
      </c>
      <c r="E35" s="25"/>
    </row>
    <row r="36" spans="1:5" s="19" customFormat="1" ht="15" customHeight="1">
      <c r="A36" s="23" t="s">
        <v>131</v>
      </c>
      <c r="B36" s="26">
        <v>0</v>
      </c>
      <c r="C36" s="24" t="s">
        <v>134</v>
      </c>
      <c r="D36" s="26">
        <v>0</v>
      </c>
      <c r="E36" s="25"/>
    </row>
    <row r="37" spans="1:5" s="19" customFormat="1" ht="15" customHeight="1">
      <c r="A37" s="23" t="s">
        <v>133</v>
      </c>
      <c r="B37" s="26">
        <v>0</v>
      </c>
      <c r="C37" s="24" t="s">
        <v>136</v>
      </c>
      <c r="D37" s="26">
        <v>0</v>
      </c>
      <c r="E37" s="25"/>
    </row>
    <row r="38" spans="1:5" s="19" customFormat="1" ht="15" customHeight="1">
      <c r="A38" s="23" t="s">
        <v>135</v>
      </c>
      <c r="B38" s="26">
        <v>0</v>
      </c>
      <c r="C38" s="24" t="s">
        <v>138</v>
      </c>
      <c r="D38" s="26">
        <v>0</v>
      </c>
      <c r="E38" s="25"/>
    </row>
    <row r="39" spans="1:5" s="19" customFormat="1" ht="15" customHeight="1">
      <c r="A39" s="23" t="s">
        <v>137</v>
      </c>
      <c r="B39" s="26">
        <v>0</v>
      </c>
      <c r="C39" s="24" t="s">
        <v>139</v>
      </c>
      <c r="D39" s="26">
        <v>0</v>
      </c>
      <c r="E39" s="25"/>
    </row>
    <row r="40" spans="1:5" s="19" customFormat="1" ht="15" customHeight="1">
      <c r="A40" s="23" t="s">
        <v>133</v>
      </c>
      <c r="B40" s="26">
        <v>0</v>
      </c>
      <c r="C40" s="24" t="s">
        <v>140</v>
      </c>
      <c r="D40" s="26">
        <v>0</v>
      </c>
      <c r="E40" s="25"/>
    </row>
    <row r="41" spans="1:5" s="19" customFormat="1" ht="15" customHeight="1">
      <c r="A41" s="23" t="s">
        <v>135</v>
      </c>
      <c r="B41" s="26">
        <v>0</v>
      </c>
      <c r="C41" s="24" t="s">
        <v>195</v>
      </c>
      <c r="D41" s="26">
        <v>0</v>
      </c>
      <c r="E41" s="25"/>
    </row>
    <row r="42" spans="1:5" s="19" customFormat="1" ht="15" customHeight="1">
      <c r="A42" s="23" t="s">
        <v>141</v>
      </c>
      <c r="B42" s="26">
        <v>0</v>
      </c>
      <c r="C42" s="24" t="s">
        <v>143</v>
      </c>
      <c r="D42" s="26">
        <v>0</v>
      </c>
      <c r="E42" s="25"/>
    </row>
    <row r="43" spans="1:5" s="19" customFormat="1" ht="15" customHeight="1">
      <c r="A43" s="23" t="s">
        <v>133</v>
      </c>
      <c r="B43" s="26">
        <v>0</v>
      </c>
      <c r="C43" s="24" t="s">
        <v>196</v>
      </c>
      <c r="D43" s="26">
        <v>0</v>
      </c>
      <c r="E43" s="25"/>
    </row>
    <row r="44" spans="1:5" s="19" customFormat="1" ht="15" customHeight="1">
      <c r="A44" s="23" t="s">
        <v>135</v>
      </c>
      <c r="B44" s="26">
        <v>0</v>
      </c>
      <c r="C44" s="24" t="s">
        <v>146</v>
      </c>
      <c r="D44" s="26">
        <v>0</v>
      </c>
      <c r="E44" s="25"/>
    </row>
    <row r="45" spans="1:5" s="19" customFormat="1" ht="15" customHeight="1">
      <c r="A45" s="23" t="s">
        <v>142</v>
      </c>
      <c r="B45" s="26">
        <v>2072.23</v>
      </c>
      <c r="C45" s="24" t="s">
        <v>148</v>
      </c>
      <c r="D45" s="26">
        <v>0</v>
      </c>
      <c r="E45" s="25"/>
    </row>
    <row r="46" spans="1:5" s="19" customFormat="1" ht="15" customHeight="1">
      <c r="A46" s="23" t="s">
        <v>144</v>
      </c>
      <c r="B46" s="26">
        <v>0</v>
      </c>
      <c r="C46" s="24" t="s">
        <v>150</v>
      </c>
      <c r="D46" s="26">
        <v>0</v>
      </c>
      <c r="E46" s="25"/>
    </row>
    <row r="47" spans="1:5" s="19" customFormat="1" ht="18.75" customHeight="1">
      <c r="A47" s="23" t="s">
        <v>145</v>
      </c>
      <c r="B47" s="26">
        <v>0</v>
      </c>
      <c r="C47" s="24" t="s">
        <v>152</v>
      </c>
      <c r="D47" s="26">
        <v>0</v>
      </c>
      <c r="E47" s="25"/>
    </row>
    <row r="48" spans="1:5" s="19" customFormat="1" ht="15" customHeight="1">
      <c r="A48" s="23" t="s">
        <v>147</v>
      </c>
      <c r="B48" s="26">
        <v>0</v>
      </c>
      <c r="C48" s="24" t="s">
        <v>154</v>
      </c>
      <c r="D48" s="26">
        <v>0</v>
      </c>
      <c r="E48" s="25"/>
    </row>
    <row r="49" spans="1:5" s="19" customFormat="1" ht="15" customHeight="1">
      <c r="A49" s="23" t="s">
        <v>149</v>
      </c>
      <c r="B49" s="26">
        <v>0</v>
      </c>
      <c r="C49" s="24" t="s">
        <v>155</v>
      </c>
      <c r="D49" s="26">
        <v>0</v>
      </c>
      <c r="E49" s="25"/>
    </row>
    <row r="50" spans="1:5" s="19" customFormat="1" ht="15" customHeight="1">
      <c r="A50" s="23" t="s">
        <v>151</v>
      </c>
      <c r="B50" s="26">
        <v>0</v>
      </c>
      <c r="C50" s="24" t="s">
        <v>156</v>
      </c>
      <c r="D50" s="26">
        <v>0</v>
      </c>
      <c r="E50" s="25"/>
    </row>
    <row r="51" spans="1:5" s="19" customFormat="1" ht="15" customHeight="1">
      <c r="A51" s="23" t="s">
        <v>197</v>
      </c>
      <c r="B51" s="26">
        <v>0</v>
      </c>
      <c r="C51" s="24" t="s">
        <v>157</v>
      </c>
      <c r="D51" s="26">
        <v>0</v>
      </c>
      <c r="E51" s="25"/>
    </row>
    <row r="52" spans="1:5" s="19" customFormat="1" ht="15" customHeight="1">
      <c r="A52" s="23" t="s">
        <v>198</v>
      </c>
      <c r="B52" s="26">
        <v>0</v>
      </c>
      <c r="C52" s="24" t="s">
        <v>199</v>
      </c>
      <c r="D52" s="26">
        <v>0</v>
      </c>
      <c r="E52" s="25"/>
    </row>
    <row r="53" spans="1:5" s="19" customFormat="1" ht="15" customHeight="1">
      <c r="A53" s="23" t="s">
        <v>153</v>
      </c>
      <c r="B53" s="26">
        <v>0</v>
      </c>
      <c r="C53" s="24" t="s">
        <v>158</v>
      </c>
      <c r="D53" s="26">
        <v>0</v>
      </c>
      <c r="E53" s="25"/>
    </row>
    <row r="54" spans="1:5" s="19" customFormat="1" ht="15" customHeight="1">
      <c r="A54" s="23"/>
      <c r="B54" s="26"/>
      <c r="C54" s="24" t="s">
        <v>159</v>
      </c>
      <c r="D54" s="26">
        <v>0</v>
      </c>
      <c r="E54" s="25"/>
    </row>
    <row r="55" spans="1:5" s="19" customFormat="1" ht="15" customHeight="1">
      <c r="A55" s="23"/>
      <c r="B55" s="26"/>
      <c r="C55" s="24" t="s">
        <v>160</v>
      </c>
      <c r="D55" s="26">
        <v>0</v>
      </c>
      <c r="E55" s="25"/>
    </row>
    <row r="56" spans="1:5" s="19" customFormat="1" ht="15" customHeight="1">
      <c r="A56" s="23"/>
      <c r="B56" s="26"/>
      <c r="C56" s="24" t="s">
        <v>200</v>
      </c>
      <c r="D56" s="156"/>
      <c r="E56" s="25"/>
    </row>
    <row r="57" spans="1:5" s="19" customFormat="1" ht="15" customHeight="1">
      <c r="A57" s="23"/>
      <c r="B57" s="26"/>
      <c r="C57" s="24" t="s">
        <v>201</v>
      </c>
      <c r="D57" s="26">
        <v>0</v>
      </c>
      <c r="E57" s="25"/>
    </row>
    <row r="58" spans="1:5" s="19" customFormat="1" ht="15" customHeight="1">
      <c r="A58" s="23"/>
      <c r="B58" s="26"/>
      <c r="C58" s="24" t="s">
        <v>202</v>
      </c>
      <c r="D58" s="26">
        <v>0</v>
      </c>
      <c r="E58" s="25"/>
    </row>
    <row r="59" spans="1:5" s="19" customFormat="1" ht="15" customHeight="1">
      <c r="A59" s="27"/>
      <c r="B59" s="26"/>
      <c r="C59" s="24" t="s">
        <v>203</v>
      </c>
      <c r="D59" s="26">
        <v>0</v>
      </c>
      <c r="E59" s="25"/>
    </row>
    <row r="60" spans="1:5" s="19" customFormat="1" ht="15" customHeight="1">
      <c r="A60" s="27"/>
      <c r="B60" s="26"/>
      <c r="C60" s="24" t="s">
        <v>204</v>
      </c>
      <c r="D60" s="26">
        <v>0</v>
      </c>
    </row>
    <row r="61" spans="1:5" s="19" customFormat="1" ht="15" customHeight="1">
      <c r="A61" s="27"/>
      <c r="B61" s="26"/>
      <c r="C61" s="24" t="s">
        <v>205</v>
      </c>
      <c r="D61" s="26">
        <v>0</v>
      </c>
    </row>
    <row r="62" spans="1:5" s="19" customFormat="1" ht="15" customHeight="1">
      <c r="A62" s="30" t="s">
        <v>22</v>
      </c>
      <c r="B62" s="26">
        <v>11519.54</v>
      </c>
      <c r="C62" s="24" t="s">
        <v>161</v>
      </c>
      <c r="D62" s="26">
        <v>11519.54</v>
      </c>
    </row>
    <row r="63" spans="1:5">
      <c r="A63" s="31"/>
    </row>
    <row r="64" spans="1:5">
      <c r="A64" s="31"/>
    </row>
    <row r="65" spans="1:1">
      <c r="A65" s="31"/>
    </row>
    <row r="66" spans="1:1">
      <c r="A66" s="31"/>
    </row>
  </sheetData>
  <sheetProtection formatCells="0" formatColumns="0" formatRows="0"/>
  <mergeCells count="3">
    <mergeCell ref="A2:D2"/>
    <mergeCell ref="A4:B4"/>
    <mergeCell ref="C4:D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7" fitToHeight="9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A22"/>
  <sheetViews>
    <sheetView showGridLines="0" showZeros="0" workbookViewId="0">
      <selection activeCell="J1" sqref="J1:AR1048576"/>
    </sheetView>
  </sheetViews>
  <sheetFormatPr defaultColWidth="6.875" defaultRowHeight="13.5"/>
  <cols>
    <col min="1" max="1" width="3.625" style="12" customWidth="1"/>
    <col min="2" max="2" width="4.625" style="12" customWidth="1"/>
    <col min="3" max="3" width="4.5" style="12" customWidth="1"/>
    <col min="4" max="4" width="4.125" style="12" customWidth="1"/>
    <col min="5" max="5" width="9.75" style="12" customWidth="1"/>
    <col min="6" max="6" width="22" style="12" customWidth="1"/>
    <col min="7" max="7" width="11.375" style="12" customWidth="1"/>
    <col min="8" max="8" width="11.125" style="12" customWidth="1"/>
    <col min="9" max="9" width="10.75" style="12" customWidth="1"/>
    <col min="10" max="10" width="10.875" style="12" customWidth="1"/>
    <col min="11" max="28" width="4.5" style="12" customWidth="1"/>
    <col min="29" max="29" width="7.75" style="12" customWidth="1"/>
    <col min="30" max="30" width="10.625" style="12" customWidth="1"/>
    <col min="31" max="31" width="6.875" style="12" customWidth="1"/>
    <col min="32" max="32" width="8.5" style="12" customWidth="1"/>
    <col min="33" max="33" width="10.375" style="12" customWidth="1"/>
    <col min="34" max="34" width="9.875" style="12" customWidth="1"/>
    <col min="35" max="43" width="3.875" style="12" customWidth="1"/>
    <col min="44" max="44" width="10.5" style="12" customWidth="1"/>
    <col min="45" max="52" width="3.75" style="12" hidden="1" customWidth="1"/>
    <col min="53" max="53" width="5.25" style="12" customWidth="1"/>
    <col min="54" max="16384" width="6.875" style="12"/>
  </cols>
  <sheetData>
    <row r="1" spans="1:53" ht="10.15" customHeight="1">
      <c r="A1" s="57"/>
      <c r="B1" s="32"/>
      <c r="C1" s="32"/>
      <c r="AZ1" s="54" t="s">
        <v>206</v>
      </c>
    </row>
    <row r="2" spans="1:53" ht="19.899999999999999" customHeight="1">
      <c r="A2" s="58" t="s">
        <v>209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</row>
    <row r="3" spans="1:53" ht="15" customHeight="1">
      <c r="A3" s="32"/>
      <c r="B3" s="32"/>
      <c r="C3" s="32"/>
      <c r="AZ3" s="33" t="s">
        <v>9</v>
      </c>
    </row>
    <row r="4" spans="1:53" ht="31.15" customHeight="1">
      <c r="A4" s="116" t="s">
        <v>1</v>
      </c>
      <c r="B4" s="116"/>
      <c r="C4" s="116"/>
      <c r="D4" s="116"/>
      <c r="E4" s="116" t="s">
        <v>23</v>
      </c>
      <c r="F4" s="116" t="s">
        <v>162</v>
      </c>
      <c r="G4" s="117" t="s">
        <v>24</v>
      </c>
      <c r="H4" s="120" t="s">
        <v>25</v>
      </c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31" t="s">
        <v>163</v>
      </c>
      <c r="V4" s="132"/>
      <c r="W4" s="132"/>
      <c r="X4" s="59" t="s">
        <v>164</v>
      </c>
      <c r="Y4" s="59"/>
      <c r="Z4" s="60"/>
      <c r="AA4" s="120" t="s">
        <v>26</v>
      </c>
      <c r="AB4" s="121"/>
      <c r="AC4" s="132"/>
      <c r="AD4" s="120" t="s">
        <v>27</v>
      </c>
      <c r="AE4" s="121"/>
      <c r="AF4" s="121"/>
      <c r="AG4" s="132"/>
      <c r="AH4" s="61" t="s">
        <v>28</v>
      </c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34"/>
    </row>
    <row r="5" spans="1:53" ht="20.45" customHeight="1">
      <c r="A5" s="116" t="s">
        <v>5</v>
      </c>
      <c r="B5" s="116" t="s">
        <v>6</v>
      </c>
      <c r="C5" s="116" t="s">
        <v>7</v>
      </c>
      <c r="D5" s="116" t="s">
        <v>29</v>
      </c>
      <c r="E5" s="116"/>
      <c r="F5" s="116"/>
      <c r="G5" s="118"/>
      <c r="H5" s="122" t="s">
        <v>165</v>
      </c>
      <c r="I5" s="125" t="s">
        <v>30</v>
      </c>
      <c r="J5" s="126"/>
      <c r="K5" s="127"/>
      <c r="L5" s="125" t="s">
        <v>31</v>
      </c>
      <c r="M5" s="126"/>
      <c r="N5" s="126"/>
      <c r="O5" s="126"/>
      <c r="P5" s="126"/>
      <c r="Q5" s="126"/>
      <c r="R5" s="126"/>
      <c r="S5" s="126"/>
      <c r="T5" s="127"/>
      <c r="U5" s="122" t="s">
        <v>165</v>
      </c>
      <c r="V5" s="122" t="s">
        <v>166</v>
      </c>
      <c r="W5" s="122" t="s">
        <v>167</v>
      </c>
      <c r="X5" s="122" t="s">
        <v>165</v>
      </c>
      <c r="Y5" s="122" t="s">
        <v>166</v>
      </c>
      <c r="Z5" s="122" t="s">
        <v>167</v>
      </c>
      <c r="AA5" s="122" t="s">
        <v>2</v>
      </c>
      <c r="AB5" s="122" t="s">
        <v>32</v>
      </c>
      <c r="AC5" s="122" t="s">
        <v>33</v>
      </c>
      <c r="AD5" s="122" t="s">
        <v>2</v>
      </c>
      <c r="AE5" s="122" t="s">
        <v>34</v>
      </c>
      <c r="AF5" s="122" t="s">
        <v>35</v>
      </c>
      <c r="AG5" s="122" t="s">
        <v>33</v>
      </c>
      <c r="AH5" s="117" t="s">
        <v>2</v>
      </c>
      <c r="AI5" s="135" t="s">
        <v>36</v>
      </c>
      <c r="AJ5" s="136"/>
      <c r="AK5" s="136"/>
      <c r="AL5" s="135" t="s">
        <v>168</v>
      </c>
      <c r="AM5" s="136"/>
      <c r="AN5" s="136"/>
      <c r="AO5" s="135" t="s">
        <v>169</v>
      </c>
      <c r="AP5" s="136"/>
      <c r="AQ5" s="139"/>
      <c r="AR5" s="117" t="s">
        <v>37</v>
      </c>
      <c r="AS5" s="62" t="s">
        <v>38</v>
      </c>
      <c r="AT5" s="63"/>
      <c r="AU5" s="63"/>
      <c r="AV5" s="63"/>
      <c r="AW5" s="63"/>
      <c r="AX5" s="63"/>
      <c r="AY5" s="63"/>
      <c r="AZ5" s="64"/>
      <c r="BA5" s="34"/>
    </row>
    <row r="6" spans="1:53" ht="20.45" customHeight="1">
      <c r="A6" s="116"/>
      <c r="B6" s="116"/>
      <c r="C6" s="116"/>
      <c r="D6" s="116"/>
      <c r="E6" s="116"/>
      <c r="F6" s="116"/>
      <c r="G6" s="118"/>
      <c r="H6" s="123"/>
      <c r="I6" s="128"/>
      <c r="J6" s="129"/>
      <c r="K6" s="130"/>
      <c r="L6" s="128"/>
      <c r="M6" s="129"/>
      <c r="N6" s="129"/>
      <c r="O6" s="129"/>
      <c r="P6" s="129"/>
      <c r="Q6" s="129"/>
      <c r="R6" s="129"/>
      <c r="S6" s="129"/>
      <c r="T6" s="130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18"/>
      <c r="AI6" s="137"/>
      <c r="AJ6" s="138"/>
      <c r="AK6" s="138"/>
      <c r="AL6" s="137"/>
      <c r="AM6" s="138"/>
      <c r="AN6" s="138"/>
      <c r="AO6" s="140"/>
      <c r="AP6" s="141"/>
      <c r="AQ6" s="142"/>
      <c r="AR6" s="118"/>
      <c r="AS6" s="117" t="s">
        <v>39</v>
      </c>
      <c r="AT6" s="133" t="s">
        <v>170</v>
      </c>
      <c r="AU6" s="134"/>
      <c r="AV6" s="134"/>
      <c r="AW6" s="61" t="s">
        <v>171</v>
      </c>
      <c r="AX6" s="61"/>
      <c r="AY6" s="61"/>
      <c r="AZ6" s="117" t="s">
        <v>40</v>
      </c>
      <c r="BA6" s="34"/>
    </row>
    <row r="7" spans="1:53" ht="87.75" customHeight="1">
      <c r="A7" s="116"/>
      <c r="B7" s="116"/>
      <c r="C7" s="116"/>
      <c r="D7" s="116"/>
      <c r="E7" s="116"/>
      <c r="F7" s="116"/>
      <c r="G7" s="119"/>
      <c r="H7" s="124"/>
      <c r="I7" s="35" t="s">
        <v>39</v>
      </c>
      <c r="J7" s="13" t="s">
        <v>166</v>
      </c>
      <c r="K7" s="13" t="s">
        <v>167</v>
      </c>
      <c r="L7" s="35" t="s">
        <v>39</v>
      </c>
      <c r="M7" s="35" t="s">
        <v>41</v>
      </c>
      <c r="N7" s="35" t="s">
        <v>42</v>
      </c>
      <c r="O7" s="35" t="s">
        <v>43</v>
      </c>
      <c r="P7" s="35" t="s">
        <v>44</v>
      </c>
      <c r="Q7" s="35" t="s">
        <v>45</v>
      </c>
      <c r="R7" s="36" t="s">
        <v>172</v>
      </c>
      <c r="S7" s="35" t="s">
        <v>173</v>
      </c>
      <c r="T7" s="35" t="s">
        <v>33</v>
      </c>
      <c r="U7" s="124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19"/>
      <c r="AI7" s="35" t="s">
        <v>39</v>
      </c>
      <c r="AJ7" s="35" t="s">
        <v>166</v>
      </c>
      <c r="AK7" s="35" t="s">
        <v>167</v>
      </c>
      <c r="AL7" s="35" t="s">
        <v>39</v>
      </c>
      <c r="AM7" s="35" t="s">
        <v>166</v>
      </c>
      <c r="AN7" s="35" t="s">
        <v>167</v>
      </c>
      <c r="AO7" s="35" t="s">
        <v>39</v>
      </c>
      <c r="AP7" s="35" t="s">
        <v>166</v>
      </c>
      <c r="AQ7" s="35" t="s">
        <v>167</v>
      </c>
      <c r="AR7" s="119"/>
      <c r="AS7" s="119"/>
      <c r="AT7" s="35" t="s">
        <v>39</v>
      </c>
      <c r="AU7" s="35" t="s">
        <v>166</v>
      </c>
      <c r="AV7" s="35" t="s">
        <v>167</v>
      </c>
      <c r="AW7" s="35" t="s">
        <v>39</v>
      </c>
      <c r="AX7" s="35" t="s">
        <v>166</v>
      </c>
      <c r="AY7" s="35" t="s">
        <v>167</v>
      </c>
      <c r="AZ7" s="119"/>
      <c r="BA7" s="37"/>
    </row>
    <row r="8" spans="1:53" ht="20.45" customHeight="1">
      <c r="A8" s="38" t="s">
        <v>8</v>
      </c>
      <c r="B8" s="38" t="s">
        <v>8</v>
      </c>
      <c r="C8" s="38" t="s">
        <v>8</v>
      </c>
      <c r="D8" s="38" t="s">
        <v>8</v>
      </c>
      <c r="E8" s="17" t="s">
        <v>8</v>
      </c>
      <c r="F8" s="39" t="s">
        <v>8</v>
      </c>
      <c r="G8" s="40">
        <v>1</v>
      </c>
      <c r="H8" s="40">
        <v>2</v>
      </c>
      <c r="I8" s="40">
        <v>3</v>
      </c>
      <c r="J8" s="40">
        <v>4</v>
      </c>
      <c r="K8" s="40">
        <v>5</v>
      </c>
      <c r="L8" s="40">
        <v>6</v>
      </c>
      <c r="M8" s="40">
        <v>7</v>
      </c>
      <c r="N8" s="40">
        <v>8</v>
      </c>
      <c r="O8" s="40">
        <v>9</v>
      </c>
      <c r="P8" s="40">
        <v>10</v>
      </c>
      <c r="Q8" s="40">
        <v>11</v>
      </c>
      <c r="R8" s="40">
        <v>12</v>
      </c>
      <c r="S8" s="40">
        <v>13</v>
      </c>
      <c r="T8" s="40">
        <v>14</v>
      </c>
      <c r="U8" s="40">
        <v>15</v>
      </c>
      <c r="V8" s="40">
        <v>16</v>
      </c>
      <c r="W8" s="40">
        <v>17</v>
      </c>
      <c r="X8" s="40">
        <v>18</v>
      </c>
      <c r="Y8" s="40">
        <v>19</v>
      </c>
      <c r="Z8" s="40">
        <v>20</v>
      </c>
      <c r="AA8" s="40">
        <v>21</v>
      </c>
      <c r="AB8" s="40">
        <v>22</v>
      </c>
      <c r="AC8" s="40">
        <v>23</v>
      </c>
      <c r="AD8" s="40">
        <v>24</v>
      </c>
      <c r="AE8" s="40">
        <v>25</v>
      </c>
      <c r="AF8" s="40">
        <v>26</v>
      </c>
      <c r="AG8" s="40">
        <v>27</v>
      </c>
      <c r="AH8" s="40">
        <v>28</v>
      </c>
      <c r="AI8" s="40">
        <v>29</v>
      </c>
      <c r="AJ8" s="40">
        <v>30</v>
      </c>
      <c r="AK8" s="40">
        <v>31</v>
      </c>
      <c r="AL8" s="40">
        <v>32</v>
      </c>
      <c r="AM8" s="40">
        <v>33</v>
      </c>
      <c r="AN8" s="40">
        <v>34</v>
      </c>
      <c r="AO8" s="40">
        <v>35</v>
      </c>
      <c r="AP8" s="40">
        <v>36</v>
      </c>
      <c r="AQ8" s="40">
        <v>37</v>
      </c>
      <c r="AR8" s="40">
        <v>38</v>
      </c>
      <c r="AS8" s="40">
        <v>39</v>
      </c>
      <c r="AT8" s="40">
        <v>40</v>
      </c>
      <c r="AU8" s="40">
        <v>41</v>
      </c>
      <c r="AV8" s="40">
        <v>42</v>
      </c>
      <c r="AW8" s="40">
        <v>43</v>
      </c>
      <c r="AX8" s="40">
        <v>44</v>
      </c>
      <c r="AY8" s="40">
        <v>45</v>
      </c>
      <c r="AZ8" s="40">
        <v>46</v>
      </c>
    </row>
    <row r="9" spans="1:53" s="19" customFormat="1" ht="20.45" customHeight="1">
      <c r="A9" s="68"/>
      <c r="B9" s="68"/>
      <c r="C9" s="68"/>
      <c r="D9" s="68"/>
      <c r="E9" s="69"/>
      <c r="F9" s="69" t="s">
        <v>2</v>
      </c>
      <c r="G9" s="70">
        <v>11519.54</v>
      </c>
      <c r="H9" s="70">
        <v>7496.01</v>
      </c>
      <c r="I9" s="70">
        <v>7496.01</v>
      </c>
      <c r="J9" s="70">
        <v>7496.01</v>
      </c>
      <c r="K9" s="70">
        <v>0</v>
      </c>
      <c r="L9" s="70">
        <v>0</v>
      </c>
      <c r="M9" s="70">
        <v>0</v>
      </c>
      <c r="N9" s="70">
        <v>0</v>
      </c>
      <c r="O9" s="70">
        <v>0</v>
      </c>
      <c r="P9" s="70">
        <v>0</v>
      </c>
      <c r="Q9" s="70">
        <v>0</v>
      </c>
      <c r="R9" s="70">
        <v>0</v>
      </c>
      <c r="S9" s="70">
        <v>0</v>
      </c>
      <c r="T9" s="70">
        <v>0</v>
      </c>
      <c r="U9" s="70">
        <v>0</v>
      </c>
      <c r="V9" s="70">
        <v>0</v>
      </c>
      <c r="W9" s="70">
        <v>0</v>
      </c>
      <c r="X9" s="71">
        <v>0</v>
      </c>
      <c r="Y9" s="71">
        <v>0</v>
      </c>
      <c r="Z9" s="71">
        <v>0</v>
      </c>
      <c r="AA9" s="70">
        <v>0</v>
      </c>
      <c r="AB9" s="70">
        <v>0</v>
      </c>
      <c r="AC9" s="70">
        <v>0</v>
      </c>
      <c r="AD9" s="70">
        <v>1951.3</v>
      </c>
      <c r="AE9" s="70">
        <v>0</v>
      </c>
      <c r="AF9" s="70">
        <v>500</v>
      </c>
      <c r="AG9" s="70">
        <v>1451.3</v>
      </c>
      <c r="AH9" s="70">
        <v>2072.23</v>
      </c>
      <c r="AI9" s="70">
        <v>0</v>
      </c>
      <c r="AJ9" s="70">
        <v>0</v>
      </c>
      <c r="AK9" s="70">
        <v>0</v>
      </c>
      <c r="AL9" s="70">
        <v>0</v>
      </c>
      <c r="AM9" s="70">
        <v>0</v>
      </c>
      <c r="AN9" s="70">
        <v>0</v>
      </c>
      <c r="AO9" s="71">
        <v>0</v>
      </c>
      <c r="AP9" s="71">
        <v>0</v>
      </c>
      <c r="AQ9" s="71">
        <v>0</v>
      </c>
      <c r="AR9" s="70">
        <v>2072.23</v>
      </c>
      <c r="AS9" s="70">
        <v>0</v>
      </c>
      <c r="AT9" s="70">
        <v>0</v>
      </c>
      <c r="AU9" s="70">
        <v>0</v>
      </c>
      <c r="AV9" s="70">
        <v>0</v>
      </c>
      <c r="AW9" s="71">
        <v>0</v>
      </c>
      <c r="AX9" s="71">
        <v>0</v>
      </c>
      <c r="AY9" s="71">
        <v>0</v>
      </c>
      <c r="AZ9" s="70">
        <v>0</v>
      </c>
    </row>
    <row r="10" spans="1:53" ht="19.899999999999999" customHeight="1">
      <c r="A10" s="68"/>
      <c r="B10" s="68"/>
      <c r="C10" s="68"/>
      <c r="D10" s="68"/>
      <c r="E10" s="69" t="s">
        <v>216</v>
      </c>
      <c r="F10" s="69" t="s">
        <v>217</v>
      </c>
      <c r="G10" s="70">
        <v>11519.54</v>
      </c>
      <c r="H10" s="70">
        <v>7496.01</v>
      </c>
      <c r="I10" s="70">
        <v>7496.01</v>
      </c>
      <c r="J10" s="70">
        <v>7496.01</v>
      </c>
      <c r="K10" s="70">
        <v>0</v>
      </c>
      <c r="L10" s="70">
        <v>0</v>
      </c>
      <c r="M10" s="70">
        <v>0</v>
      </c>
      <c r="N10" s="70">
        <v>0</v>
      </c>
      <c r="O10" s="70">
        <v>0</v>
      </c>
      <c r="P10" s="70">
        <v>0</v>
      </c>
      <c r="Q10" s="70">
        <v>0</v>
      </c>
      <c r="R10" s="70">
        <v>0</v>
      </c>
      <c r="S10" s="70">
        <v>0</v>
      </c>
      <c r="T10" s="70">
        <v>0</v>
      </c>
      <c r="U10" s="70">
        <v>0</v>
      </c>
      <c r="V10" s="70">
        <v>0</v>
      </c>
      <c r="W10" s="70">
        <v>0</v>
      </c>
      <c r="X10" s="71">
        <v>0</v>
      </c>
      <c r="Y10" s="71">
        <v>0</v>
      </c>
      <c r="Z10" s="71">
        <v>0</v>
      </c>
      <c r="AA10" s="70">
        <v>0</v>
      </c>
      <c r="AB10" s="70">
        <v>0</v>
      </c>
      <c r="AC10" s="70">
        <v>0</v>
      </c>
      <c r="AD10" s="70">
        <v>1951.3</v>
      </c>
      <c r="AE10" s="70">
        <v>0</v>
      </c>
      <c r="AF10" s="70">
        <v>500</v>
      </c>
      <c r="AG10" s="70">
        <v>1451.3</v>
      </c>
      <c r="AH10" s="70">
        <v>2072.23</v>
      </c>
      <c r="AI10" s="70">
        <v>0</v>
      </c>
      <c r="AJ10" s="70">
        <v>0</v>
      </c>
      <c r="AK10" s="70">
        <v>0</v>
      </c>
      <c r="AL10" s="70">
        <v>0</v>
      </c>
      <c r="AM10" s="70">
        <v>0</v>
      </c>
      <c r="AN10" s="70">
        <v>0</v>
      </c>
      <c r="AO10" s="71">
        <v>0</v>
      </c>
      <c r="AP10" s="71">
        <v>0</v>
      </c>
      <c r="AQ10" s="71">
        <v>0</v>
      </c>
      <c r="AR10" s="70">
        <v>2072.23</v>
      </c>
      <c r="AS10" s="70">
        <v>0</v>
      </c>
      <c r="AT10" s="70">
        <v>0</v>
      </c>
      <c r="AU10" s="70">
        <v>0</v>
      </c>
      <c r="AV10" s="70">
        <v>0</v>
      </c>
      <c r="AW10" s="71">
        <v>0</v>
      </c>
      <c r="AX10" s="71">
        <v>0</v>
      </c>
      <c r="AY10" s="71">
        <v>0</v>
      </c>
      <c r="AZ10" s="70">
        <v>0</v>
      </c>
    </row>
    <row r="11" spans="1:53" ht="27.6" customHeight="1">
      <c r="A11" s="68"/>
      <c r="B11" s="68"/>
      <c r="C11" s="68"/>
      <c r="D11" s="68"/>
      <c r="E11" s="69" t="s">
        <v>218</v>
      </c>
      <c r="F11" s="69" t="s">
        <v>219</v>
      </c>
      <c r="G11" s="70">
        <v>9054.6200000000008</v>
      </c>
      <c r="H11" s="70">
        <v>7154.62</v>
      </c>
      <c r="I11" s="70">
        <v>7154.62</v>
      </c>
      <c r="J11" s="70">
        <v>7154.62</v>
      </c>
      <c r="K11" s="70">
        <v>0</v>
      </c>
      <c r="L11" s="70">
        <v>0</v>
      </c>
      <c r="M11" s="70">
        <v>0</v>
      </c>
      <c r="N11" s="70">
        <v>0</v>
      </c>
      <c r="O11" s="70">
        <v>0</v>
      </c>
      <c r="P11" s="70">
        <v>0</v>
      </c>
      <c r="Q11" s="70">
        <v>0</v>
      </c>
      <c r="R11" s="70">
        <v>0</v>
      </c>
      <c r="S11" s="70">
        <v>0</v>
      </c>
      <c r="T11" s="70">
        <v>0</v>
      </c>
      <c r="U11" s="70">
        <v>0</v>
      </c>
      <c r="V11" s="70">
        <v>0</v>
      </c>
      <c r="W11" s="70">
        <v>0</v>
      </c>
      <c r="X11" s="71">
        <v>0</v>
      </c>
      <c r="Y11" s="71">
        <v>0</v>
      </c>
      <c r="Z11" s="71">
        <v>0</v>
      </c>
      <c r="AA11" s="70">
        <v>0</v>
      </c>
      <c r="AB11" s="70">
        <v>0</v>
      </c>
      <c r="AC11" s="70">
        <v>0</v>
      </c>
      <c r="AD11" s="70">
        <v>0</v>
      </c>
      <c r="AE11" s="70">
        <v>0</v>
      </c>
      <c r="AF11" s="70">
        <v>0</v>
      </c>
      <c r="AG11" s="70">
        <v>0</v>
      </c>
      <c r="AH11" s="70">
        <v>1900</v>
      </c>
      <c r="AI11" s="70">
        <v>0</v>
      </c>
      <c r="AJ11" s="70">
        <v>0</v>
      </c>
      <c r="AK11" s="70">
        <v>0</v>
      </c>
      <c r="AL11" s="70">
        <v>0</v>
      </c>
      <c r="AM11" s="70">
        <v>0</v>
      </c>
      <c r="AN11" s="70">
        <v>0</v>
      </c>
      <c r="AO11" s="71">
        <v>0</v>
      </c>
      <c r="AP11" s="71">
        <v>0</v>
      </c>
      <c r="AQ11" s="71">
        <v>0</v>
      </c>
      <c r="AR11" s="70">
        <v>1900</v>
      </c>
      <c r="AS11" s="70">
        <v>0</v>
      </c>
      <c r="AT11" s="70">
        <v>0</v>
      </c>
      <c r="AU11" s="70">
        <v>0</v>
      </c>
      <c r="AV11" s="70">
        <v>0</v>
      </c>
      <c r="AW11" s="71">
        <v>0</v>
      </c>
      <c r="AX11" s="71">
        <v>0</v>
      </c>
      <c r="AY11" s="71">
        <v>0</v>
      </c>
      <c r="AZ11" s="70">
        <v>0</v>
      </c>
    </row>
    <row r="12" spans="1:53" ht="20.45" customHeight="1">
      <c r="A12" s="68" t="s">
        <v>220</v>
      </c>
      <c r="B12" s="68" t="s">
        <v>221</v>
      </c>
      <c r="C12" s="68"/>
      <c r="D12" s="68"/>
      <c r="E12" s="69" t="s">
        <v>222</v>
      </c>
      <c r="F12" s="69" t="s">
        <v>223</v>
      </c>
      <c r="G12" s="70">
        <v>7154.62</v>
      </c>
      <c r="H12" s="70">
        <v>7154.62</v>
      </c>
      <c r="I12" s="70">
        <v>7154.62</v>
      </c>
      <c r="J12" s="70">
        <v>7154.62</v>
      </c>
      <c r="K12" s="70">
        <v>0</v>
      </c>
      <c r="L12" s="70">
        <v>0</v>
      </c>
      <c r="M12" s="70">
        <v>0</v>
      </c>
      <c r="N12" s="70">
        <v>0</v>
      </c>
      <c r="O12" s="70">
        <v>0</v>
      </c>
      <c r="P12" s="70">
        <v>0</v>
      </c>
      <c r="Q12" s="70">
        <v>0</v>
      </c>
      <c r="R12" s="70">
        <v>0</v>
      </c>
      <c r="S12" s="70">
        <v>0</v>
      </c>
      <c r="T12" s="70">
        <v>0</v>
      </c>
      <c r="U12" s="70">
        <v>0</v>
      </c>
      <c r="V12" s="70">
        <v>0</v>
      </c>
      <c r="W12" s="70">
        <v>0</v>
      </c>
      <c r="X12" s="71">
        <v>0</v>
      </c>
      <c r="Y12" s="71">
        <v>0</v>
      </c>
      <c r="Z12" s="71">
        <v>0</v>
      </c>
      <c r="AA12" s="70">
        <v>0</v>
      </c>
      <c r="AB12" s="70">
        <v>0</v>
      </c>
      <c r="AC12" s="70">
        <v>0</v>
      </c>
      <c r="AD12" s="70">
        <v>0</v>
      </c>
      <c r="AE12" s="70">
        <v>0</v>
      </c>
      <c r="AF12" s="70">
        <v>0</v>
      </c>
      <c r="AG12" s="70">
        <v>0</v>
      </c>
      <c r="AH12" s="70">
        <v>0</v>
      </c>
      <c r="AI12" s="70">
        <v>0</v>
      </c>
      <c r="AJ12" s="70">
        <v>0</v>
      </c>
      <c r="AK12" s="70">
        <v>0</v>
      </c>
      <c r="AL12" s="70">
        <v>0</v>
      </c>
      <c r="AM12" s="70">
        <v>0</v>
      </c>
      <c r="AN12" s="70">
        <v>0</v>
      </c>
      <c r="AO12" s="71">
        <v>0</v>
      </c>
      <c r="AP12" s="71">
        <v>0</v>
      </c>
      <c r="AQ12" s="71">
        <v>0</v>
      </c>
      <c r="AR12" s="70">
        <v>0</v>
      </c>
      <c r="AS12" s="70">
        <v>0</v>
      </c>
      <c r="AT12" s="70">
        <v>0</v>
      </c>
      <c r="AU12" s="70">
        <v>0</v>
      </c>
      <c r="AV12" s="70">
        <v>0</v>
      </c>
      <c r="AW12" s="71">
        <v>0</v>
      </c>
      <c r="AX12" s="71">
        <v>0</v>
      </c>
      <c r="AY12" s="71">
        <v>0</v>
      </c>
      <c r="AZ12" s="70">
        <v>0</v>
      </c>
    </row>
    <row r="13" spans="1:53" ht="20.45" customHeight="1">
      <c r="A13" s="68" t="s">
        <v>224</v>
      </c>
      <c r="B13" s="68" t="s">
        <v>225</v>
      </c>
      <c r="C13" s="68" t="s">
        <v>226</v>
      </c>
      <c r="D13" s="68"/>
      <c r="E13" s="69" t="s">
        <v>222</v>
      </c>
      <c r="F13" s="69" t="s">
        <v>227</v>
      </c>
      <c r="G13" s="70">
        <v>1900</v>
      </c>
      <c r="H13" s="70">
        <v>0</v>
      </c>
      <c r="I13" s="70">
        <v>0</v>
      </c>
      <c r="J13" s="70">
        <v>0</v>
      </c>
      <c r="K13" s="70">
        <v>0</v>
      </c>
      <c r="L13" s="70">
        <v>0</v>
      </c>
      <c r="M13" s="70">
        <v>0</v>
      </c>
      <c r="N13" s="70">
        <v>0</v>
      </c>
      <c r="O13" s="70">
        <v>0</v>
      </c>
      <c r="P13" s="70">
        <v>0</v>
      </c>
      <c r="Q13" s="70">
        <v>0</v>
      </c>
      <c r="R13" s="70">
        <v>0</v>
      </c>
      <c r="S13" s="70">
        <v>0</v>
      </c>
      <c r="T13" s="70">
        <v>0</v>
      </c>
      <c r="U13" s="70">
        <v>0</v>
      </c>
      <c r="V13" s="70">
        <v>0</v>
      </c>
      <c r="W13" s="70">
        <v>0</v>
      </c>
      <c r="X13" s="71">
        <v>0</v>
      </c>
      <c r="Y13" s="71">
        <v>0</v>
      </c>
      <c r="Z13" s="71">
        <v>0</v>
      </c>
      <c r="AA13" s="70">
        <v>0</v>
      </c>
      <c r="AB13" s="70">
        <v>0</v>
      </c>
      <c r="AC13" s="70">
        <v>0</v>
      </c>
      <c r="AD13" s="70">
        <v>0</v>
      </c>
      <c r="AE13" s="70">
        <v>0</v>
      </c>
      <c r="AF13" s="70">
        <v>0</v>
      </c>
      <c r="AG13" s="70">
        <v>0</v>
      </c>
      <c r="AH13" s="70">
        <v>1900</v>
      </c>
      <c r="AI13" s="70">
        <v>0</v>
      </c>
      <c r="AJ13" s="70">
        <v>0</v>
      </c>
      <c r="AK13" s="70">
        <v>0</v>
      </c>
      <c r="AL13" s="70">
        <v>0</v>
      </c>
      <c r="AM13" s="70">
        <v>0</v>
      </c>
      <c r="AN13" s="70">
        <v>0</v>
      </c>
      <c r="AO13" s="71">
        <v>0</v>
      </c>
      <c r="AP13" s="71">
        <v>0</v>
      </c>
      <c r="AQ13" s="71">
        <v>0</v>
      </c>
      <c r="AR13" s="70">
        <v>1900</v>
      </c>
      <c r="AS13" s="70">
        <v>0</v>
      </c>
      <c r="AT13" s="70">
        <v>0</v>
      </c>
      <c r="AU13" s="70">
        <v>0</v>
      </c>
      <c r="AV13" s="70">
        <v>0</v>
      </c>
      <c r="AW13" s="71">
        <v>0</v>
      </c>
      <c r="AX13" s="71">
        <v>0</v>
      </c>
      <c r="AY13" s="71">
        <v>0</v>
      </c>
      <c r="AZ13" s="70">
        <v>0</v>
      </c>
    </row>
    <row r="14" spans="1:53" ht="25.15" customHeight="1">
      <c r="A14" s="68"/>
      <c r="B14" s="68"/>
      <c r="C14" s="68"/>
      <c r="D14" s="68"/>
      <c r="E14" s="69" t="s">
        <v>228</v>
      </c>
      <c r="F14" s="69" t="s">
        <v>229</v>
      </c>
      <c r="G14" s="70">
        <v>1487.79</v>
      </c>
      <c r="H14" s="70">
        <v>36.49</v>
      </c>
      <c r="I14" s="70">
        <v>36.49</v>
      </c>
      <c r="J14" s="70">
        <v>36.49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70">
        <v>0</v>
      </c>
      <c r="Q14" s="70">
        <v>0</v>
      </c>
      <c r="R14" s="70">
        <v>0</v>
      </c>
      <c r="S14" s="70">
        <v>0</v>
      </c>
      <c r="T14" s="70">
        <v>0</v>
      </c>
      <c r="U14" s="70">
        <v>0</v>
      </c>
      <c r="V14" s="70">
        <v>0</v>
      </c>
      <c r="W14" s="70">
        <v>0</v>
      </c>
      <c r="X14" s="71">
        <v>0</v>
      </c>
      <c r="Y14" s="71">
        <v>0</v>
      </c>
      <c r="Z14" s="71">
        <v>0</v>
      </c>
      <c r="AA14" s="70">
        <v>0</v>
      </c>
      <c r="AB14" s="70">
        <v>0</v>
      </c>
      <c r="AC14" s="70">
        <v>0</v>
      </c>
      <c r="AD14" s="70">
        <v>1451.3</v>
      </c>
      <c r="AE14" s="70">
        <v>0</v>
      </c>
      <c r="AF14" s="70">
        <v>0</v>
      </c>
      <c r="AG14" s="70">
        <v>1451.3</v>
      </c>
      <c r="AH14" s="70">
        <v>0</v>
      </c>
      <c r="AI14" s="70">
        <v>0</v>
      </c>
      <c r="AJ14" s="70">
        <v>0</v>
      </c>
      <c r="AK14" s="70">
        <v>0</v>
      </c>
      <c r="AL14" s="70">
        <v>0</v>
      </c>
      <c r="AM14" s="70">
        <v>0</v>
      </c>
      <c r="AN14" s="70">
        <v>0</v>
      </c>
      <c r="AO14" s="71">
        <v>0</v>
      </c>
      <c r="AP14" s="71">
        <v>0</v>
      </c>
      <c r="AQ14" s="71">
        <v>0</v>
      </c>
      <c r="AR14" s="70">
        <v>0</v>
      </c>
      <c r="AS14" s="70">
        <v>0</v>
      </c>
      <c r="AT14" s="70">
        <v>0</v>
      </c>
      <c r="AU14" s="70">
        <v>0</v>
      </c>
      <c r="AV14" s="70">
        <v>0</v>
      </c>
      <c r="AW14" s="71">
        <v>0</v>
      </c>
      <c r="AX14" s="71">
        <v>0</v>
      </c>
      <c r="AY14" s="71">
        <v>0</v>
      </c>
      <c r="AZ14" s="70">
        <v>0</v>
      </c>
    </row>
    <row r="15" spans="1:53" ht="20.45" customHeight="1">
      <c r="A15" s="68" t="s">
        <v>230</v>
      </c>
      <c r="B15" s="68" t="s">
        <v>226</v>
      </c>
      <c r="C15" s="68" t="s">
        <v>226</v>
      </c>
      <c r="D15" s="68"/>
      <c r="E15" s="69" t="s">
        <v>222</v>
      </c>
      <c r="F15" s="69" t="s">
        <v>231</v>
      </c>
      <c r="G15" s="70">
        <v>1451.3</v>
      </c>
      <c r="H15" s="70">
        <v>0</v>
      </c>
      <c r="I15" s="70">
        <v>0</v>
      </c>
      <c r="J15" s="70">
        <v>0</v>
      </c>
      <c r="K15" s="70">
        <v>0</v>
      </c>
      <c r="L15" s="70">
        <v>0</v>
      </c>
      <c r="M15" s="70">
        <v>0</v>
      </c>
      <c r="N15" s="70">
        <v>0</v>
      </c>
      <c r="O15" s="70">
        <v>0</v>
      </c>
      <c r="P15" s="70">
        <v>0</v>
      </c>
      <c r="Q15" s="70">
        <v>0</v>
      </c>
      <c r="R15" s="70">
        <v>0</v>
      </c>
      <c r="S15" s="70">
        <v>0</v>
      </c>
      <c r="T15" s="70">
        <v>0</v>
      </c>
      <c r="U15" s="70">
        <v>0</v>
      </c>
      <c r="V15" s="70">
        <v>0</v>
      </c>
      <c r="W15" s="70">
        <v>0</v>
      </c>
      <c r="X15" s="71">
        <v>0</v>
      </c>
      <c r="Y15" s="71">
        <v>0</v>
      </c>
      <c r="Z15" s="71">
        <v>0</v>
      </c>
      <c r="AA15" s="70">
        <v>0</v>
      </c>
      <c r="AB15" s="70">
        <v>0</v>
      </c>
      <c r="AC15" s="70">
        <v>0</v>
      </c>
      <c r="AD15" s="70">
        <v>1451.3</v>
      </c>
      <c r="AE15" s="70">
        <v>0</v>
      </c>
      <c r="AF15" s="70">
        <v>0</v>
      </c>
      <c r="AG15" s="70">
        <v>1451.3</v>
      </c>
      <c r="AH15" s="70">
        <v>0</v>
      </c>
      <c r="AI15" s="70">
        <v>0</v>
      </c>
      <c r="AJ15" s="70">
        <v>0</v>
      </c>
      <c r="AK15" s="70">
        <v>0</v>
      </c>
      <c r="AL15" s="70">
        <v>0</v>
      </c>
      <c r="AM15" s="70">
        <v>0</v>
      </c>
      <c r="AN15" s="70">
        <v>0</v>
      </c>
      <c r="AO15" s="71">
        <v>0</v>
      </c>
      <c r="AP15" s="71">
        <v>0</v>
      </c>
      <c r="AQ15" s="71">
        <v>0</v>
      </c>
      <c r="AR15" s="70">
        <v>0</v>
      </c>
      <c r="AS15" s="70">
        <v>0</v>
      </c>
      <c r="AT15" s="70">
        <v>0</v>
      </c>
      <c r="AU15" s="70">
        <v>0</v>
      </c>
      <c r="AV15" s="70">
        <v>0</v>
      </c>
      <c r="AW15" s="71">
        <v>0</v>
      </c>
      <c r="AX15" s="71">
        <v>0</v>
      </c>
      <c r="AY15" s="71">
        <v>0</v>
      </c>
      <c r="AZ15" s="70">
        <v>0</v>
      </c>
    </row>
    <row r="16" spans="1:53" ht="20.45" customHeight="1">
      <c r="A16" s="68" t="s">
        <v>220</v>
      </c>
      <c r="B16" s="68" t="s">
        <v>221</v>
      </c>
      <c r="C16" s="68"/>
      <c r="D16" s="68"/>
      <c r="E16" s="69" t="s">
        <v>222</v>
      </c>
      <c r="F16" s="69" t="s">
        <v>223</v>
      </c>
      <c r="G16" s="70">
        <v>36.49</v>
      </c>
      <c r="H16" s="70">
        <v>36.49</v>
      </c>
      <c r="I16" s="70">
        <v>36.49</v>
      </c>
      <c r="J16" s="70">
        <v>36.49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70">
        <v>0</v>
      </c>
      <c r="R16" s="70">
        <v>0</v>
      </c>
      <c r="S16" s="70">
        <v>0</v>
      </c>
      <c r="T16" s="70">
        <v>0</v>
      </c>
      <c r="U16" s="70">
        <v>0</v>
      </c>
      <c r="V16" s="70">
        <v>0</v>
      </c>
      <c r="W16" s="70">
        <v>0</v>
      </c>
      <c r="X16" s="71">
        <v>0</v>
      </c>
      <c r="Y16" s="71">
        <v>0</v>
      </c>
      <c r="Z16" s="71">
        <v>0</v>
      </c>
      <c r="AA16" s="70">
        <v>0</v>
      </c>
      <c r="AB16" s="70">
        <v>0</v>
      </c>
      <c r="AC16" s="70">
        <v>0</v>
      </c>
      <c r="AD16" s="70">
        <v>0</v>
      </c>
      <c r="AE16" s="70">
        <v>0</v>
      </c>
      <c r="AF16" s="70">
        <v>0</v>
      </c>
      <c r="AG16" s="70">
        <v>0</v>
      </c>
      <c r="AH16" s="70">
        <v>0</v>
      </c>
      <c r="AI16" s="70">
        <v>0</v>
      </c>
      <c r="AJ16" s="70">
        <v>0</v>
      </c>
      <c r="AK16" s="70">
        <v>0</v>
      </c>
      <c r="AL16" s="70">
        <v>0</v>
      </c>
      <c r="AM16" s="70">
        <v>0</v>
      </c>
      <c r="AN16" s="70">
        <v>0</v>
      </c>
      <c r="AO16" s="71">
        <v>0</v>
      </c>
      <c r="AP16" s="71">
        <v>0</v>
      </c>
      <c r="AQ16" s="71">
        <v>0</v>
      </c>
      <c r="AR16" s="70">
        <v>0</v>
      </c>
      <c r="AS16" s="70">
        <v>0</v>
      </c>
      <c r="AT16" s="70">
        <v>0</v>
      </c>
      <c r="AU16" s="70">
        <v>0</v>
      </c>
      <c r="AV16" s="70">
        <v>0</v>
      </c>
      <c r="AW16" s="71">
        <v>0</v>
      </c>
      <c r="AX16" s="71">
        <v>0</v>
      </c>
      <c r="AY16" s="71">
        <v>0</v>
      </c>
      <c r="AZ16" s="70">
        <v>0</v>
      </c>
    </row>
    <row r="17" spans="1:52" ht="26.45" customHeight="1">
      <c r="A17" s="68"/>
      <c r="B17" s="68"/>
      <c r="C17" s="68"/>
      <c r="D17" s="68"/>
      <c r="E17" s="69" t="s">
        <v>232</v>
      </c>
      <c r="F17" s="69" t="s">
        <v>233</v>
      </c>
      <c r="G17" s="70">
        <v>54.9</v>
      </c>
      <c r="H17" s="70">
        <v>54.9</v>
      </c>
      <c r="I17" s="70">
        <v>54.9</v>
      </c>
      <c r="J17" s="70">
        <v>54.9</v>
      </c>
      <c r="K17" s="70">
        <v>0</v>
      </c>
      <c r="L17" s="70">
        <v>0</v>
      </c>
      <c r="M17" s="70">
        <v>0</v>
      </c>
      <c r="N17" s="70">
        <v>0</v>
      </c>
      <c r="O17" s="70">
        <v>0</v>
      </c>
      <c r="P17" s="70">
        <v>0</v>
      </c>
      <c r="Q17" s="70">
        <v>0</v>
      </c>
      <c r="R17" s="70">
        <v>0</v>
      </c>
      <c r="S17" s="70">
        <v>0</v>
      </c>
      <c r="T17" s="70">
        <v>0</v>
      </c>
      <c r="U17" s="70">
        <v>0</v>
      </c>
      <c r="V17" s="70">
        <v>0</v>
      </c>
      <c r="W17" s="70">
        <v>0</v>
      </c>
      <c r="X17" s="71">
        <v>0</v>
      </c>
      <c r="Y17" s="71">
        <v>0</v>
      </c>
      <c r="Z17" s="71">
        <v>0</v>
      </c>
      <c r="AA17" s="70">
        <v>0</v>
      </c>
      <c r="AB17" s="70">
        <v>0</v>
      </c>
      <c r="AC17" s="70">
        <v>0</v>
      </c>
      <c r="AD17" s="70">
        <v>0</v>
      </c>
      <c r="AE17" s="70">
        <v>0</v>
      </c>
      <c r="AF17" s="70">
        <v>0</v>
      </c>
      <c r="AG17" s="70">
        <v>0</v>
      </c>
      <c r="AH17" s="70">
        <v>0</v>
      </c>
      <c r="AI17" s="70">
        <v>0</v>
      </c>
      <c r="AJ17" s="70">
        <v>0</v>
      </c>
      <c r="AK17" s="70">
        <v>0</v>
      </c>
      <c r="AL17" s="70">
        <v>0</v>
      </c>
      <c r="AM17" s="70">
        <v>0</v>
      </c>
      <c r="AN17" s="70">
        <v>0</v>
      </c>
      <c r="AO17" s="71">
        <v>0</v>
      </c>
      <c r="AP17" s="71">
        <v>0</v>
      </c>
      <c r="AQ17" s="71">
        <v>0</v>
      </c>
      <c r="AR17" s="70">
        <v>0</v>
      </c>
      <c r="AS17" s="70">
        <v>0</v>
      </c>
      <c r="AT17" s="70">
        <v>0</v>
      </c>
      <c r="AU17" s="70">
        <v>0</v>
      </c>
      <c r="AV17" s="70">
        <v>0</v>
      </c>
      <c r="AW17" s="71">
        <v>0</v>
      </c>
      <c r="AX17" s="71">
        <v>0</v>
      </c>
      <c r="AY17" s="71">
        <v>0</v>
      </c>
      <c r="AZ17" s="70">
        <v>0</v>
      </c>
    </row>
    <row r="18" spans="1:52" ht="20.45" customHeight="1">
      <c r="A18" s="68" t="s">
        <v>220</v>
      </c>
      <c r="B18" s="68" t="s">
        <v>221</v>
      </c>
      <c r="C18" s="68"/>
      <c r="D18" s="68"/>
      <c r="E18" s="69" t="s">
        <v>222</v>
      </c>
      <c r="F18" s="69" t="s">
        <v>223</v>
      </c>
      <c r="G18" s="70">
        <v>54.9</v>
      </c>
      <c r="H18" s="70">
        <v>54.9</v>
      </c>
      <c r="I18" s="70">
        <v>54.9</v>
      </c>
      <c r="J18" s="70">
        <v>54.9</v>
      </c>
      <c r="K18" s="70">
        <v>0</v>
      </c>
      <c r="L18" s="70">
        <v>0</v>
      </c>
      <c r="M18" s="70">
        <v>0</v>
      </c>
      <c r="N18" s="70">
        <v>0</v>
      </c>
      <c r="O18" s="70">
        <v>0</v>
      </c>
      <c r="P18" s="70">
        <v>0</v>
      </c>
      <c r="Q18" s="70">
        <v>0</v>
      </c>
      <c r="R18" s="70">
        <v>0</v>
      </c>
      <c r="S18" s="70">
        <v>0</v>
      </c>
      <c r="T18" s="70">
        <v>0</v>
      </c>
      <c r="U18" s="70">
        <v>0</v>
      </c>
      <c r="V18" s="70">
        <v>0</v>
      </c>
      <c r="W18" s="70">
        <v>0</v>
      </c>
      <c r="X18" s="71">
        <v>0</v>
      </c>
      <c r="Y18" s="71">
        <v>0</v>
      </c>
      <c r="Z18" s="71">
        <v>0</v>
      </c>
      <c r="AA18" s="70">
        <v>0</v>
      </c>
      <c r="AB18" s="70">
        <v>0</v>
      </c>
      <c r="AC18" s="70">
        <v>0</v>
      </c>
      <c r="AD18" s="70">
        <v>0</v>
      </c>
      <c r="AE18" s="70">
        <v>0</v>
      </c>
      <c r="AF18" s="70">
        <v>0</v>
      </c>
      <c r="AG18" s="70">
        <v>0</v>
      </c>
      <c r="AH18" s="70">
        <v>0</v>
      </c>
      <c r="AI18" s="70">
        <v>0</v>
      </c>
      <c r="AJ18" s="70">
        <v>0</v>
      </c>
      <c r="AK18" s="70">
        <v>0</v>
      </c>
      <c r="AL18" s="70">
        <v>0</v>
      </c>
      <c r="AM18" s="70">
        <v>0</v>
      </c>
      <c r="AN18" s="70">
        <v>0</v>
      </c>
      <c r="AO18" s="71">
        <v>0</v>
      </c>
      <c r="AP18" s="71">
        <v>0</v>
      </c>
      <c r="AQ18" s="71">
        <v>0</v>
      </c>
      <c r="AR18" s="70">
        <v>0</v>
      </c>
      <c r="AS18" s="70">
        <v>0</v>
      </c>
      <c r="AT18" s="70">
        <v>0</v>
      </c>
      <c r="AU18" s="70">
        <v>0</v>
      </c>
      <c r="AV18" s="70">
        <v>0</v>
      </c>
      <c r="AW18" s="71">
        <v>0</v>
      </c>
      <c r="AX18" s="71">
        <v>0</v>
      </c>
      <c r="AY18" s="71">
        <v>0</v>
      </c>
      <c r="AZ18" s="70">
        <v>0</v>
      </c>
    </row>
    <row r="19" spans="1:52" ht="27.6" customHeight="1">
      <c r="A19" s="68"/>
      <c r="B19" s="68"/>
      <c r="C19" s="68"/>
      <c r="D19" s="68"/>
      <c r="E19" s="69" t="s">
        <v>234</v>
      </c>
      <c r="F19" s="69" t="s">
        <v>235</v>
      </c>
      <c r="G19" s="70">
        <v>922.23</v>
      </c>
      <c r="H19" s="70">
        <v>250</v>
      </c>
      <c r="I19" s="70">
        <v>250</v>
      </c>
      <c r="J19" s="70">
        <v>250</v>
      </c>
      <c r="K19" s="70">
        <v>0</v>
      </c>
      <c r="L19" s="70">
        <v>0</v>
      </c>
      <c r="M19" s="70">
        <v>0</v>
      </c>
      <c r="N19" s="70">
        <v>0</v>
      </c>
      <c r="O19" s="70">
        <v>0</v>
      </c>
      <c r="P19" s="70">
        <v>0</v>
      </c>
      <c r="Q19" s="70">
        <v>0</v>
      </c>
      <c r="R19" s="70">
        <v>0</v>
      </c>
      <c r="S19" s="70">
        <v>0</v>
      </c>
      <c r="T19" s="70">
        <v>0</v>
      </c>
      <c r="U19" s="70">
        <v>0</v>
      </c>
      <c r="V19" s="70">
        <v>0</v>
      </c>
      <c r="W19" s="70">
        <v>0</v>
      </c>
      <c r="X19" s="71">
        <v>0</v>
      </c>
      <c r="Y19" s="71">
        <v>0</v>
      </c>
      <c r="Z19" s="71">
        <v>0</v>
      </c>
      <c r="AA19" s="70">
        <v>0</v>
      </c>
      <c r="AB19" s="70">
        <v>0</v>
      </c>
      <c r="AC19" s="70">
        <v>0</v>
      </c>
      <c r="AD19" s="70">
        <v>500</v>
      </c>
      <c r="AE19" s="70">
        <v>0</v>
      </c>
      <c r="AF19" s="70">
        <v>500</v>
      </c>
      <c r="AG19" s="70">
        <v>0</v>
      </c>
      <c r="AH19" s="70">
        <v>172.23</v>
      </c>
      <c r="AI19" s="70">
        <v>0</v>
      </c>
      <c r="AJ19" s="70">
        <v>0</v>
      </c>
      <c r="AK19" s="70">
        <v>0</v>
      </c>
      <c r="AL19" s="70">
        <v>0</v>
      </c>
      <c r="AM19" s="70">
        <v>0</v>
      </c>
      <c r="AN19" s="70">
        <v>0</v>
      </c>
      <c r="AO19" s="71">
        <v>0</v>
      </c>
      <c r="AP19" s="71">
        <v>0</v>
      </c>
      <c r="AQ19" s="71">
        <v>0</v>
      </c>
      <c r="AR19" s="70">
        <v>172.23</v>
      </c>
      <c r="AS19" s="70">
        <v>0</v>
      </c>
      <c r="AT19" s="70">
        <v>0</v>
      </c>
      <c r="AU19" s="70">
        <v>0</v>
      </c>
      <c r="AV19" s="70">
        <v>0</v>
      </c>
      <c r="AW19" s="71">
        <v>0</v>
      </c>
      <c r="AX19" s="71">
        <v>0</v>
      </c>
      <c r="AY19" s="71">
        <v>0</v>
      </c>
      <c r="AZ19" s="70">
        <v>0</v>
      </c>
    </row>
    <row r="20" spans="1:52" ht="18" customHeight="1">
      <c r="A20" s="68" t="s">
        <v>230</v>
      </c>
      <c r="B20" s="68" t="s">
        <v>236</v>
      </c>
      <c r="C20" s="68" t="s">
        <v>237</v>
      </c>
      <c r="D20" s="68" t="s">
        <v>237</v>
      </c>
      <c r="E20" s="69" t="s">
        <v>222</v>
      </c>
      <c r="F20" s="69" t="s">
        <v>238</v>
      </c>
      <c r="G20" s="70">
        <v>503.33</v>
      </c>
      <c r="H20" s="70">
        <v>0</v>
      </c>
      <c r="I20" s="70">
        <v>0</v>
      </c>
      <c r="J20" s="70">
        <v>0</v>
      </c>
      <c r="K20" s="70">
        <v>0</v>
      </c>
      <c r="L20" s="70">
        <v>0</v>
      </c>
      <c r="M20" s="70">
        <v>0</v>
      </c>
      <c r="N20" s="70">
        <v>0</v>
      </c>
      <c r="O20" s="70">
        <v>0</v>
      </c>
      <c r="P20" s="70">
        <v>0</v>
      </c>
      <c r="Q20" s="70">
        <v>0</v>
      </c>
      <c r="R20" s="70">
        <v>0</v>
      </c>
      <c r="S20" s="70">
        <v>0</v>
      </c>
      <c r="T20" s="70">
        <v>0</v>
      </c>
      <c r="U20" s="70">
        <v>0</v>
      </c>
      <c r="V20" s="70">
        <v>0</v>
      </c>
      <c r="W20" s="70">
        <v>0</v>
      </c>
      <c r="X20" s="71">
        <v>0</v>
      </c>
      <c r="Y20" s="71">
        <v>0</v>
      </c>
      <c r="Z20" s="71">
        <v>0</v>
      </c>
      <c r="AA20" s="70">
        <v>0</v>
      </c>
      <c r="AB20" s="70">
        <v>0</v>
      </c>
      <c r="AC20" s="70">
        <v>0</v>
      </c>
      <c r="AD20" s="70">
        <v>500</v>
      </c>
      <c r="AE20" s="70">
        <v>0</v>
      </c>
      <c r="AF20" s="70">
        <v>500</v>
      </c>
      <c r="AG20" s="70">
        <v>0</v>
      </c>
      <c r="AH20" s="70">
        <v>3.33</v>
      </c>
      <c r="AI20" s="70">
        <v>0</v>
      </c>
      <c r="AJ20" s="70">
        <v>0</v>
      </c>
      <c r="AK20" s="70">
        <v>0</v>
      </c>
      <c r="AL20" s="70">
        <v>0</v>
      </c>
      <c r="AM20" s="70">
        <v>0</v>
      </c>
      <c r="AN20" s="70">
        <v>0</v>
      </c>
      <c r="AO20" s="71">
        <v>0</v>
      </c>
      <c r="AP20" s="71">
        <v>0</v>
      </c>
      <c r="AQ20" s="71">
        <v>0</v>
      </c>
      <c r="AR20" s="70">
        <v>3.33</v>
      </c>
      <c r="AS20" s="70">
        <v>0</v>
      </c>
      <c r="AT20" s="70">
        <v>0</v>
      </c>
      <c r="AU20" s="70">
        <v>0</v>
      </c>
      <c r="AV20" s="70">
        <v>0</v>
      </c>
      <c r="AW20" s="71">
        <v>0</v>
      </c>
      <c r="AX20" s="71">
        <v>0</v>
      </c>
      <c r="AY20" s="71">
        <v>0</v>
      </c>
      <c r="AZ20" s="70">
        <v>0</v>
      </c>
    </row>
    <row r="21" spans="1:52" ht="18" customHeight="1">
      <c r="A21" s="68" t="s">
        <v>220</v>
      </c>
      <c r="B21" s="68" t="s">
        <v>221</v>
      </c>
      <c r="C21" s="68"/>
      <c r="D21" s="68"/>
      <c r="E21" s="69" t="s">
        <v>222</v>
      </c>
      <c r="F21" s="69" t="s">
        <v>223</v>
      </c>
      <c r="G21" s="70">
        <v>250</v>
      </c>
      <c r="H21" s="70">
        <v>250</v>
      </c>
      <c r="I21" s="70">
        <v>250</v>
      </c>
      <c r="J21" s="70">
        <v>250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0">
        <v>0</v>
      </c>
      <c r="Q21" s="70">
        <v>0</v>
      </c>
      <c r="R21" s="70">
        <v>0</v>
      </c>
      <c r="S21" s="70">
        <v>0</v>
      </c>
      <c r="T21" s="70">
        <v>0</v>
      </c>
      <c r="U21" s="70">
        <v>0</v>
      </c>
      <c r="V21" s="70">
        <v>0</v>
      </c>
      <c r="W21" s="70">
        <v>0</v>
      </c>
      <c r="X21" s="71">
        <v>0</v>
      </c>
      <c r="Y21" s="71">
        <v>0</v>
      </c>
      <c r="Z21" s="71">
        <v>0</v>
      </c>
      <c r="AA21" s="70">
        <v>0</v>
      </c>
      <c r="AB21" s="70">
        <v>0</v>
      </c>
      <c r="AC21" s="70">
        <v>0</v>
      </c>
      <c r="AD21" s="70">
        <v>0</v>
      </c>
      <c r="AE21" s="70">
        <v>0</v>
      </c>
      <c r="AF21" s="70">
        <v>0</v>
      </c>
      <c r="AG21" s="70">
        <v>0</v>
      </c>
      <c r="AH21" s="70">
        <v>0</v>
      </c>
      <c r="AI21" s="70">
        <v>0</v>
      </c>
      <c r="AJ21" s="70">
        <v>0</v>
      </c>
      <c r="AK21" s="70">
        <v>0</v>
      </c>
      <c r="AL21" s="70">
        <v>0</v>
      </c>
      <c r="AM21" s="70">
        <v>0</v>
      </c>
      <c r="AN21" s="70">
        <v>0</v>
      </c>
      <c r="AO21" s="71">
        <v>0</v>
      </c>
      <c r="AP21" s="71">
        <v>0</v>
      </c>
      <c r="AQ21" s="71">
        <v>0</v>
      </c>
      <c r="AR21" s="70">
        <v>0</v>
      </c>
      <c r="AS21" s="70">
        <v>0</v>
      </c>
      <c r="AT21" s="70">
        <v>0</v>
      </c>
      <c r="AU21" s="70">
        <v>0</v>
      </c>
      <c r="AV21" s="70">
        <v>0</v>
      </c>
      <c r="AW21" s="71">
        <v>0</v>
      </c>
      <c r="AX21" s="71">
        <v>0</v>
      </c>
      <c r="AY21" s="71">
        <v>0</v>
      </c>
      <c r="AZ21" s="70">
        <v>0</v>
      </c>
    </row>
    <row r="22" spans="1:52" ht="18" customHeight="1">
      <c r="A22" s="68" t="s">
        <v>224</v>
      </c>
      <c r="B22" s="68" t="s">
        <v>225</v>
      </c>
      <c r="C22" s="68" t="s">
        <v>226</v>
      </c>
      <c r="D22" s="68"/>
      <c r="E22" s="69" t="s">
        <v>222</v>
      </c>
      <c r="F22" s="69" t="s">
        <v>227</v>
      </c>
      <c r="G22" s="70">
        <v>168.9</v>
      </c>
      <c r="H22" s="70">
        <v>0</v>
      </c>
      <c r="I22" s="70">
        <v>0</v>
      </c>
      <c r="J22" s="70">
        <v>0</v>
      </c>
      <c r="K22" s="70">
        <v>0</v>
      </c>
      <c r="L22" s="70">
        <v>0</v>
      </c>
      <c r="M22" s="70">
        <v>0</v>
      </c>
      <c r="N22" s="70">
        <v>0</v>
      </c>
      <c r="O22" s="70">
        <v>0</v>
      </c>
      <c r="P22" s="70">
        <v>0</v>
      </c>
      <c r="Q22" s="70">
        <v>0</v>
      </c>
      <c r="R22" s="70">
        <v>0</v>
      </c>
      <c r="S22" s="70">
        <v>0</v>
      </c>
      <c r="T22" s="70">
        <v>0</v>
      </c>
      <c r="U22" s="70">
        <v>0</v>
      </c>
      <c r="V22" s="70">
        <v>0</v>
      </c>
      <c r="W22" s="70">
        <v>0</v>
      </c>
      <c r="X22" s="71">
        <v>0</v>
      </c>
      <c r="Y22" s="71">
        <v>0</v>
      </c>
      <c r="Z22" s="71">
        <v>0</v>
      </c>
      <c r="AA22" s="70">
        <v>0</v>
      </c>
      <c r="AB22" s="70">
        <v>0</v>
      </c>
      <c r="AC22" s="70">
        <v>0</v>
      </c>
      <c r="AD22" s="70">
        <v>0</v>
      </c>
      <c r="AE22" s="70">
        <v>0</v>
      </c>
      <c r="AF22" s="70">
        <v>0</v>
      </c>
      <c r="AG22" s="70">
        <v>0</v>
      </c>
      <c r="AH22" s="70">
        <v>168.9</v>
      </c>
      <c r="AI22" s="70">
        <v>0</v>
      </c>
      <c r="AJ22" s="70">
        <v>0</v>
      </c>
      <c r="AK22" s="70">
        <v>0</v>
      </c>
      <c r="AL22" s="70">
        <v>0</v>
      </c>
      <c r="AM22" s="70">
        <v>0</v>
      </c>
      <c r="AN22" s="70">
        <v>0</v>
      </c>
      <c r="AO22" s="71">
        <v>0</v>
      </c>
      <c r="AP22" s="71">
        <v>0</v>
      </c>
      <c r="AQ22" s="71">
        <v>0</v>
      </c>
      <c r="AR22" s="70">
        <v>168.9</v>
      </c>
      <c r="AS22" s="70">
        <v>0</v>
      </c>
      <c r="AT22" s="70">
        <v>0</v>
      </c>
      <c r="AU22" s="70">
        <v>0</v>
      </c>
      <c r="AV22" s="70">
        <v>0</v>
      </c>
      <c r="AW22" s="71">
        <v>0</v>
      </c>
      <c r="AX22" s="71">
        <v>0</v>
      </c>
      <c r="AY22" s="71">
        <v>0</v>
      </c>
      <c r="AZ22" s="70">
        <v>0</v>
      </c>
    </row>
  </sheetData>
  <sheetProtection formatCells="0" formatColumns="0" formatRows="0"/>
  <mergeCells count="36">
    <mergeCell ref="AS6:AS7"/>
    <mergeCell ref="AT6:AV6"/>
    <mergeCell ref="AZ6:AZ7"/>
    <mergeCell ref="AH5:AH7"/>
    <mergeCell ref="AI5:AK6"/>
    <mergeCell ref="AL5:AN6"/>
    <mergeCell ref="AO5:AQ6"/>
    <mergeCell ref="AR5:AR7"/>
    <mergeCell ref="U4:W4"/>
    <mergeCell ref="V5:V7"/>
    <mergeCell ref="W5:W7"/>
    <mergeCell ref="AA4:AC4"/>
    <mergeCell ref="AD4:AG4"/>
    <mergeCell ref="U5:U7"/>
    <mergeCell ref="X5:X7"/>
    <mergeCell ref="Y5:Y7"/>
    <mergeCell ref="Z5:Z7"/>
    <mergeCell ref="AA5:AA7"/>
    <mergeCell ref="AB5:AB7"/>
    <mergeCell ref="AC5:AC7"/>
    <mergeCell ref="AD5:AD7"/>
    <mergeCell ref="AE5:AE7"/>
    <mergeCell ref="AF5:AF7"/>
    <mergeCell ref="AG5:AG7"/>
    <mergeCell ref="A4:D4"/>
    <mergeCell ref="E4:E7"/>
    <mergeCell ref="F4:F7"/>
    <mergeCell ref="G4:G7"/>
    <mergeCell ref="H4:T4"/>
    <mergeCell ref="A5:A7"/>
    <mergeCell ref="B5:B7"/>
    <mergeCell ref="C5:C7"/>
    <mergeCell ref="D5:D7"/>
    <mergeCell ref="H5:H7"/>
    <mergeCell ref="I5:K6"/>
    <mergeCell ref="L5:T6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36" fitToHeight="9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U42"/>
  <sheetViews>
    <sheetView showGridLines="0" showZeros="0" workbookViewId="0">
      <selection activeCell="AB13" sqref="AB13"/>
    </sheetView>
  </sheetViews>
  <sheetFormatPr defaultColWidth="9" defaultRowHeight="13.5"/>
  <cols>
    <col min="1" max="1" width="7" style="12" customWidth="1"/>
    <col min="2" max="2" width="6.375" style="12" customWidth="1"/>
    <col min="3" max="3" width="6.875" style="12" customWidth="1"/>
    <col min="4" max="4" width="10.875" style="12" customWidth="1"/>
    <col min="5" max="5" width="19.875" style="12" customWidth="1"/>
    <col min="6" max="6" width="12" style="12" customWidth="1"/>
    <col min="7" max="8" width="10.75" style="12" customWidth="1"/>
    <col min="9" max="10" width="9.25" style="12" customWidth="1"/>
    <col min="11" max="11" width="11.75" style="12" customWidth="1"/>
    <col min="12" max="12" width="9.25" style="12" customWidth="1"/>
    <col min="13" max="13" width="10.5" style="12" customWidth="1"/>
    <col min="14" max="15" width="9.25" style="12" customWidth="1"/>
    <col min="16" max="16" width="10.625" style="12" customWidth="1"/>
    <col min="17" max="17" width="11.125" style="12" customWidth="1"/>
    <col min="18" max="18" width="10.75" style="12" hidden="1" customWidth="1"/>
    <col min="19" max="21" width="9.25" style="12" hidden="1" customWidth="1"/>
    <col min="22" max="22" width="11.625" style="12" hidden="1" customWidth="1"/>
    <col min="23" max="24" width="9.25" style="12" hidden="1" customWidth="1"/>
    <col min="25" max="25" width="6" style="12" hidden="1" customWidth="1"/>
    <col min="26" max="16384" width="9" style="12"/>
  </cols>
  <sheetData>
    <row r="1" spans="1:47" ht="10.5" customHeight="1">
      <c r="A1" s="50"/>
      <c r="C1" s="41"/>
      <c r="D1" s="41"/>
      <c r="E1" s="41"/>
      <c r="F1" s="41"/>
      <c r="G1" s="41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50" t="s">
        <v>207</v>
      </c>
    </row>
    <row r="2" spans="1:47" ht="24" customHeight="1">
      <c r="A2" s="143" t="s">
        <v>174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</row>
    <row r="3" spans="1:47" ht="15" customHeight="1">
      <c r="A3" s="44"/>
      <c r="C3" s="41"/>
      <c r="D3" s="41"/>
      <c r="E3" s="41"/>
      <c r="F3" s="41"/>
      <c r="G3" s="41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6" t="s">
        <v>9</v>
      </c>
    </row>
    <row r="4" spans="1:47" ht="22.15" customHeight="1">
      <c r="A4" s="116" t="s">
        <v>1</v>
      </c>
      <c r="B4" s="116"/>
      <c r="C4" s="144"/>
      <c r="D4" s="144" t="s">
        <v>23</v>
      </c>
      <c r="E4" s="144" t="s">
        <v>176</v>
      </c>
      <c r="F4" s="144" t="s">
        <v>24</v>
      </c>
      <c r="G4" s="116" t="s">
        <v>3</v>
      </c>
      <c r="H4" s="116"/>
      <c r="I4" s="116"/>
      <c r="J4" s="144"/>
      <c r="K4" s="116" t="s">
        <v>4</v>
      </c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 t="s">
        <v>77</v>
      </c>
      <c r="W4" s="116"/>
      <c r="X4" s="116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</row>
    <row r="5" spans="1:47" ht="53.45" customHeight="1">
      <c r="A5" s="13" t="s">
        <v>5</v>
      </c>
      <c r="B5" s="13" t="s">
        <v>6</v>
      </c>
      <c r="C5" s="14" t="s">
        <v>7</v>
      </c>
      <c r="D5" s="144"/>
      <c r="E5" s="144"/>
      <c r="F5" s="116"/>
      <c r="G5" s="15" t="s">
        <v>2</v>
      </c>
      <c r="H5" s="13" t="s">
        <v>78</v>
      </c>
      <c r="I5" s="13" t="s">
        <v>79</v>
      </c>
      <c r="J5" s="13" t="s">
        <v>80</v>
      </c>
      <c r="K5" s="113" t="s">
        <v>2</v>
      </c>
      <c r="L5" s="113" t="s">
        <v>78</v>
      </c>
      <c r="M5" s="113" t="s">
        <v>79</v>
      </c>
      <c r="N5" s="113" t="s">
        <v>80</v>
      </c>
      <c r="O5" s="51" t="s">
        <v>177</v>
      </c>
      <c r="P5" s="51" t="s">
        <v>178</v>
      </c>
      <c r="Q5" s="51" t="s">
        <v>179</v>
      </c>
      <c r="R5" s="51" t="s">
        <v>180</v>
      </c>
      <c r="S5" s="51" t="s">
        <v>181</v>
      </c>
      <c r="T5" s="111" t="s">
        <v>182</v>
      </c>
      <c r="U5" s="113" t="s">
        <v>81</v>
      </c>
      <c r="V5" s="13" t="s">
        <v>2</v>
      </c>
      <c r="W5" s="13" t="s">
        <v>82</v>
      </c>
      <c r="X5" s="13" t="s">
        <v>83</v>
      </c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</row>
    <row r="6" spans="1:47" ht="27" customHeight="1">
      <c r="A6" s="16" t="s">
        <v>8</v>
      </c>
      <c r="B6" s="16" t="s">
        <v>8</v>
      </c>
      <c r="C6" s="16" t="s">
        <v>8</v>
      </c>
      <c r="D6" s="17" t="s">
        <v>8</v>
      </c>
      <c r="E6" s="17" t="s">
        <v>8</v>
      </c>
      <c r="F6" s="17">
        <v>1</v>
      </c>
      <c r="G6" s="18">
        <v>2</v>
      </c>
      <c r="H6" s="18">
        <v>3</v>
      </c>
      <c r="I6" s="18">
        <v>4</v>
      </c>
      <c r="J6" s="18">
        <v>5</v>
      </c>
      <c r="K6" s="112">
        <v>6</v>
      </c>
      <c r="L6" s="112">
        <v>7</v>
      </c>
      <c r="M6" s="112">
        <v>8</v>
      </c>
      <c r="N6" s="112">
        <v>9</v>
      </c>
      <c r="O6" s="112">
        <v>10</v>
      </c>
      <c r="P6" s="112">
        <v>11</v>
      </c>
      <c r="Q6" s="112">
        <v>12</v>
      </c>
      <c r="R6" s="112">
        <v>13</v>
      </c>
      <c r="S6" s="112">
        <v>14</v>
      </c>
      <c r="T6" s="112">
        <v>15</v>
      </c>
      <c r="U6" s="112">
        <v>16</v>
      </c>
      <c r="V6" s="18">
        <v>17</v>
      </c>
      <c r="W6" s="18">
        <v>18</v>
      </c>
      <c r="X6" s="18">
        <v>19</v>
      </c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</row>
    <row r="7" spans="1:47" s="19" customFormat="1" ht="27" customHeight="1">
      <c r="A7" s="68"/>
      <c r="B7" s="68"/>
      <c r="C7" s="68"/>
      <c r="D7" s="69"/>
      <c r="E7" s="69" t="s">
        <v>2</v>
      </c>
      <c r="F7" s="70">
        <v>11519.54</v>
      </c>
      <c r="G7" s="70">
        <v>3734.91</v>
      </c>
      <c r="H7" s="70">
        <v>2808.13</v>
      </c>
      <c r="I7" s="70">
        <v>679.57</v>
      </c>
      <c r="J7" s="70">
        <v>247.21</v>
      </c>
      <c r="K7" s="70">
        <v>7784.63</v>
      </c>
      <c r="L7" s="70">
        <v>665.63</v>
      </c>
      <c r="M7" s="70">
        <v>4966.53</v>
      </c>
      <c r="N7" s="70">
        <v>8.32</v>
      </c>
      <c r="O7" s="70">
        <v>0</v>
      </c>
      <c r="P7" s="70">
        <v>0</v>
      </c>
      <c r="Q7" s="70">
        <v>2144.15</v>
      </c>
      <c r="R7" s="70">
        <v>0</v>
      </c>
      <c r="S7" s="70">
        <v>0</v>
      </c>
      <c r="T7" s="70">
        <v>0</v>
      </c>
      <c r="U7" s="70">
        <v>0</v>
      </c>
      <c r="V7" s="70">
        <v>0</v>
      </c>
      <c r="W7" s="70">
        <v>0</v>
      </c>
      <c r="X7" s="70">
        <v>0</v>
      </c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</row>
    <row r="8" spans="1:47" ht="24" customHeight="1">
      <c r="A8" s="68"/>
      <c r="B8" s="68"/>
      <c r="C8" s="68"/>
      <c r="D8" s="69" t="s">
        <v>216</v>
      </c>
      <c r="E8" s="69" t="s">
        <v>217</v>
      </c>
      <c r="F8" s="70">
        <v>11519.54</v>
      </c>
      <c r="G8" s="70">
        <v>3734.91</v>
      </c>
      <c r="H8" s="70">
        <v>2808.13</v>
      </c>
      <c r="I8" s="70">
        <v>679.57</v>
      </c>
      <c r="J8" s="70">
        <v>247.21</v>
      </c>
      <c r="K8" s="70">
        <v>7784.63</v>
      </c>
      <c r="L8" s="70">
        <v>665.63</v>
      </c>
      <c r="M8" s="70">
        <v>4966.53</v>
      </c>
      <c r="N8" s="70">
        <v>8.32</v>
      </c>
      <c r="O8" s="70">
        <v>0</v>
      </c>
      <c r="P8" s="70">
        <v>0</v>
      </c>
      <c r="Q8" s="70">
        <v>2144.15</v>
      </c>
      <c r="R8" s="70">
        <v>0</v>
      </c>
      <c r="S8" s="70">
        <v>0</v>
      </c>
      <c r="T8" s="70">
        <v>0</v>
      </c>
      <c r="U8" s="70">
        <v>0</v>
      </c>
      <c r="V8" s="70">
        <v>0</v>
      </c>
      <c r="W8" s="70">
        <v>0</v>
      </c>
      <c r="X8" s="70">
        <v>0</v>
      </c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</row>
    <row r="9" spans="1:47" ht="27.6" customHeight="1">
      <c r="A9" s="68"/>
      <c r="B9" s="68"/>
      <c r="C9" s="68"/>
      <c r="D9" s="69" t="s">
        <v>218</v>
      </c>
      <c r="E9" s="69" t="s">
        <v>219</v>
      </c>
      <c r="F9" s="70">
        <v>9054.6200000000008</v>
      </c>
      <c r="G9" s="70">
        <v>3603.62</v>
      </c>
      <c r="H9" s="70">
        <v>2718.97</v>
      </c>
      <c r="I9" s="70">
        <v>640.27</v>
      </c>
      <c r="J9" s="70">
        <v>244.38</v>
      </c>
      <c r="K9" s="70">
        <v>5451</v>
      </c>
      <c r="L9" s="70">
        <v>25</v>
      </c>
      <c r="M9" s="70">
        <v>3331.64</v>
      </c>
      <c r="N9" s="70">
        <v>4.3600000000000003</v>
      </c>
      <c r="O9" s="70">
        <v>0</v>
      </c>
      <c r="P9" s="70">
        <v>0</v>
      </c>
      <c r="Q9" s="70">
        <v>2090</v>
      </c>
      <c r="R9" s="70">
        <v>0</v>
      </c>
      <c r="S9" s="70">
        <v>0</v>
      </c>
      <c r="T9" s="70">
        <v>0</v>
      </c>
      <c r="U9" s="70">
        <v>0</v>
      </c>
      <c r="V9" s="70">
        <v>0</v>
      </c>
      <c r="W9" s="70">
        <v>0</v>
      </c>
      <c r="X9" s="70">
        <v>0</v>
      </c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</row>
    <row r="10" spans="1:47" ht="18.600000000000001" customHeight="1">
      <c r="A10" s="68" t="s">
        <v>239</v>
      </c>
      <c r="B10" s="68" t="s">
        <v>240</v>
      </c>
      <c r="C10" s="68" t="s">
        <v>221</v>
      </c>
      <c r="D10" s="69" t="s">
        <v>222</v>
      </c>
      <c r="E10" s="69" t="s">
        <v>241</v>
      </c>
      <c r="F10" s="70">
        <v>2549.98</v>
      </c>
      <c r="G10" s="70">
        <v>2549.98</v>
      </c>
      <c r="H10" s="70">
        <v>1828.01</v>
      </c>
      <c r="I10" s="70">
        <v>627.19000000000005</v>
      </c>
      <c r="J10" s="70">
        <v>94.78</v>
      </c>
      <c r="K10" s="70">
        <v>0</v>
      </c>
      <c r="L10" s="70">
        <v>0</v>
      </c>
      <c r="M10" s="70">
        <v>0</v>
      </c>
      <c r="N10" s="70">
        <v>0</v>
      </c>
      <c r="O10" s="70">
        <v>0</v>
      </c>
      <c r="P10" s="70">
        <v>0</v>
      </c>
      <c r="Q10" s="70">
        <v>0</v>
      </c>
      <c r="R10" s="70">
        <v>0</v>
      </c>
      <c r="S10" s="70">
        <v>0</v>
      </c>
      <c r="T10" s="70">
        <v>0</v>
      </c>
      <c r="U10" s="70">
        <v>0</v>
      </c>
      <c r="V10" s="70">
        <v>0</v>
      </c>
      <c r="W10" s="70">
        <v>0</v>
      </c>
      <c r="X10" s="70">
        <v>0</v>
      </c>
    </row>
    <row r="11" spans="1:47" ht="18.600000000000001" customHeight="1">
      <c r="A11" s="68" t="s">
        <v>239</v>
      </c>
      <c r="B11" s="68" t="s">
        <v>240</v>
      </c>
      <c r="C11" s="68" t="s">
        <v>242</v>
      </c>
      <c r="D11" s="69" t="s">
        <v>222</v>
      </c>
      <c r="E11" s="69" t="s">
        <v>243</v>
      </c>
      <c r="F11" s="70">
        <v>1104</v>
      </c>
      <c r="G11" s="70">
        <v>0</v>
      </c>
      <c r="H11" s="70">
        <v>0</v>
      </c>
      <c r="I11" s="70">
        <v>0</v>
      </c>
      <c r="J11" s="70">
        <v>0</v>
      </c>
      <c r="K11" s="70">
        <v>1104</v>
      </c>
      <c r="L11" s="70">
        <v>25</v>
      </c>
      <c r="M11" s="70">
        <v>984.64</v>
      </c>
      <c r="N11" s="70">
        <v>4.3600000000000003</v>
      </c>
      <c r="O11" s="70">
        <v>0</v>
      </c>
      <c r="P11" s="70">
        <v>0</v>
      </c>
      <c r="Q11" s="70">
        <v>90</v>
      </c>
      <c r="R11" s="70">
        <v>0</v>
      </c>
      <c r="S11" s="70">
        <v>0</v>
      </c>
      <c r="T11" s="70">
        <v>0</v>
      </c>
      <c r="U11" s="70">
        <v>0</v>
      </c>
      <c r="V11" s="70">
        <v>0</v>
      </c>
      <c r="W11" s="70">
        <v>0</v>
      </c>
      <c r="X11" s="70">
        <v>0</v>
      </c>
    </row>
    <row r="12" spans="1:47" ht="18.600000000000001" customHeight="1">
      <c r="A12" s="68" t="s">
        <v>239</v>
      </c>
      <c r="B12" s="68" t="s">
        <v>240</v>
      </c>
      <c r="C12" s="68" t="s">
        <v>236</v>
      </c>
      <c r="D12" s="69" t="s">
        <v>222</v>
      </c>
      <c r="E12" s="69" t="s">
        <v>244</v>
      </c>
      <c r="F12" s="70">
        <v>240</v>
      </c>
      <c r="G12" s="70">
        <v>0</v>
      </c>
      <c r="H12" s="70">
        <v>0</v>
      </c>
      <c r="I12" s="70">
        <v>0</v>
      </c>
      <c r="J12" s="70">
        <v>0</v>
      </c>
      <c r="K12" s="70">
        <v>240</v>
      </c>
      <c r="L12" s="70">
        <v>0</v>
      </c>
      <c r="M12" s="70">
        <v>240</v>
      </c>
      <c r="N12" s="70">
        <v>0</v>
      </c>
      <c r="O12" s="70">
        <v>0</v>
      </c>
      <c r="P12" s="70">
        <v>0</v>
      </c>
      <c r="Q12" s="70">
        <v>0</v>
      </c>
      <c r="R12" s="70">
        <v>0</v>
      </c>
      <c r="S12" s="70">
        <v>0</v>
      </c>
      <c r="T12" s="70">
        <v>0</v>
      </c>
      <c r="U12" s="70">
        <v>0</v>
      </c>
      <c r="V12" s="70">
        <v>0</v>
      </c>
      <c r="W12" s="70">
        <v>0</v>
      </c>
      <c r="X12" s="70">
        <v>0</v>
      </c>
    </row>
    <row r="13" spans="1:47" ht="18.600000000000001" customHeight="1">
      <c r="A13" s="68" t="s">
        <v>239</v>
      </c>
      <c r="B13" s="68" t="s">
        <v>240</v>
      </c>
      <c r="C13" s="68" t="s">
        <v>245</v>
      </c>
      <c r="D13" s="69" t="s">
        <v>222</v>
      </c>
      <c r="E13" s="69" t="s">
        <v>246</v>
      </c>
      <c r="F13" s="70">
        <v>1000</v>
      </c>
      <c r="G13" s="70">
        <v>0</v>
      </c>
      <c r="H13" s="70">
        <v>0</v>
      </c>
      <c r="I13" s="70">
        <v>0</v>
      </c>
      <c r="J13" s="70">
        <v>0</v>
      </c>
      <c r="K13" s="70">
        <v>1000</v>
      </c>
      <c r="L13" s="70">
        <v>0</v>
      </c>
      <c r="M13" s="70">
        <v>1000</v>
      </c>
      <c r="N13" s="70">
        <v>0</v>
      </c>
      <c r="O13" s="70">
        <v>0</v>
      </c>
      <c r="P13" s="70">
        <v>0</v>
      </c>
      <c r="Q13" s="70">
        <v>0</v>
      </c>
      <c r="R13" s="70">
        <v>0</v>
      </c>
      <c r="S13" s="70">
        <v>0</v>
      </c>
      <c r="T13" s="70">
        <v>0</v>
      </c>
      <c r="U13" s="70">
        <v>0</v>
      </c>
      <c r="V13" s="70">
        <v>0</v>
      </c>
      <c r="W13" s="70">
        <v>0</v>
      </c>
      <c r="X13" s="70">
        <v>0</v>
      </c>
    </row>
    <row r="14" spans="1:47" ht="18.600000000000001" customHeight="1">
      <c r="A14" s="68" t="s">
        <v>239</v>
      </c>
      <c r="B14" s="68" t="s">
        <v>240</v>
      </c>
      <c r="C14" s="68" t="s">
        <v>240</v>
      </c>
      <c r="D14" s="69" t="s">
        <v>222</v>
      </c>
      <c r="E14" s="69" t="s">
        <v>247</v>
      </c>
      <c r="F14" s="70">
        <v>40</v>
      </c>
      <c r="G14" s="70">
        <v>0</v>
      </c>
      <c r="H14" s="70">
        <v>0</v>
      </c>
      <c r="I14" s="70">
        <v>0</v>
      </c>
      <c r="J14" s="70">
        <v>0</v>
      </c>
      <c r="K14" s="70">
        <v>40</v>
      </c>
      <c r="L14" s="70">
        <v>0</v>
      </c>
      <c r="M14" s="70">
        <v>40</v>
      </c>
      <c r="N14" s="70">
        <v>0</v>
      </c>
      <c r="O14" s="70">
        <v>0</v>
      </c>
      <c r="P14" s="70">
        <v>0</v>
      </c>
      <c r="Q14" s="70">
        <v>0</v>
      </c>
      <c r="R14" s="70">
        <v>0</v>
      </c>
      <c r="S14" s="70">
        <v>0</v>
      </c>
      <c r="T14" s="70">
        <v>0</v>
      </c>
      <c r="U14" s="70">
        <v>0</v>
      </c>
      <c r="V14" s="70">
        <v>0</v>
      </c>
      <c r="W14" s="70">
        <v>0</v>
      </c>
      <c r="X14" s="70">
        <v>0</v>
      </c>
    </row>
    <row r="15" spans="1:47" ht="18.600000000000001" customHeight="1">
      <c r="A15" s="68" t="s">
        <v>239</v>
      </c>
      <c r="B15" s="68" t="s">
        <v>240</v>
      </c>
      <c r="C15" s="68" t="s">
        <v>248</v>
      </c>
      <c r="D15" s="69" t="s">
        <v>222</v>
      </c>
      <c r="E15" s="69" t="s">
        <v>249</v>
      </c>
      <c r="F15" s="70">
        <v>230</v>
      </c>
      <c r="G15" s="70">
        <v>0</v>
      </c>
      <c r="H15" s="70">
        <v>0</v>
      </c>
      <c r="I15" s="70">
        <v>0</v>
      </c>
      <c r="J15" s="70">
        <v>0</v>
      </c>
      <c r="K15" s="70">
        <v>230</v>
      </c>
      <c r="L15" s="70">
        <v>0</v>
      </c>
      <c r="M15" s="70">
        <v>230</v>
      </c>
      <c r="N15" s="70">
        <v>0</v>
      </c>
      <c r="O15" s="70">
        <v>0</v>
      </c>
      <c r="P15" s="70">
        <v>0</v>
      </c>
      <c r="Q15" s="70">
        <v>0</v>
      </c>
      <c r="R15" s="70">
        <v>0</v>
      </c>
      <c r="S15" s="70">
        <v>0</v>
      </c>
      <c r="T15" s="70">
        <v>0</v>
      </c>
      <c r="U15" s="70">
        <v>0</v>
      </c>
      <c r="V15" s="70">
        <v>0</v>
      </c>
      <c r="W15" s="70">
        <v>0</v>
      </c>
      <c r="X15" s="70">
        <v>0</v>
      </c>
    </row>
    <row r="16" spans="1:47" ht="34.15" customHeight="1">
      <c r="A16" s="68" t="s">
        <v>239</v>
      </c>
      <c r="B16" s="68" t="s">
        <v>240</v>
      </c>
      <c r="C16" s="68" t="s">
        <v>225</v>
      </c>
      <c r="D16" s="69" t="s">
        <v>222</v>
      </c>
      <c r="E16" s="69" t="s">
        <v>250</v>
      </c>
      <c r="F16" s="70">
        <v>370</v>
      </c>
      <c r="G16" s="70">
        <v>0</v>
      </c>
      <c r="H16" s="70">
        <v>0</v>
      </c>
      <c r="I16" s="70">
        <v>0</v>
      </c>
      <c r="J16" s="70">
        <v>0</v>
      </c>
      <c r="K16" s="70">
        <v>370</v>
      </c>
      <c r="L16" s="70">
        <v>0</v>
      </c>
      <c r="M16" s="70">
        <v>370</v>
      </c>
      <c r="N16" s="70">
        <v>0</v>
      </c>
      <c r="O16" s="70">
        <v>0</v>
      </c>
      <c r="P16" s="70">
        <v>0</v>
      </c>
      <c r="Q16" s="70">
        <v>0</v>
      </c>
      <c r="R16" s="70">
        <v>0</v>
      </c>
      <c r="S16" s="70">
        <v>0</v>
      </c>
      <c r="T16" s="70">
        <v>0</v>
      </c>
      <c r="U16" s="70">
        <v>0</v>
      </c>
      <c r="V16" s="70">
        <v>0</v>
      </c>
      <c r="W16" s="70">
        <v>0</v>
      </c>
      <c r="X16" s="70">
        <v>0</v>
      </c>
    </row>
    <row r="17" spans="1:24" ht="20.45" customHeight="1">
      <c r="A17" s="68" t="s">
        <v>239</v>
      </c>
      <c r="B17" s="68" t="s">
        <v>240</v>
      </c>
      <c r="C17" s="68" t="s">
        <v>251</v>
      </c>
      <c r="D17" s="69" t="s">
        <v>222</v>
      </c>
      <c r="E17" s="69" t="s">
        <v>252</v>
      </c>
      <c r="F17" s="70">
        <v>10</v>
      </c>
      <c r="G17" s="70">
        <v>0</v>
      </c>
      <c r="H17" s="70">
        <v>0</v>
      </c>
      <c r="I17" s="70">
        <v>0</v>
      </c>
      <c r="J17" s="70">
        <v>0</v>
      </c>
      <c r="K17" s="70">
        <v>10</v>
      </c>
      <c r="L17" s="70">
        <v>0</v>
      </c>
      <c r="M17" s="70">
        <v>10</v>
      </c>
      <c r="N17" s="70">
        <v>0</v>
      </c>
      <c r="O17" s="70">
        <v>0</v>
      </c>
      <c r="P17" s="70">
        <v>0</v>
      </c>
      <c r="Q17" s="70">
        <v>0</v>
      </c>
      <c r="R17" s="70">
        <v>0</v>
      </c>
      <c r="S17" s="70">
        <v>0</v>
      </c>
      <c r="T17" s="70">
        <v>0</v>
      </c>
      <c r="U17" s="70">
        <v>0</v>
      </c>
      <c r="V17" s="70">
        <v>0</v>
      </c>
      <c r="W17" s="70">
        <v>0</v>
      </c>
      <c r="X17" s="70">
        <v>0</v>
      </c>
    </row>
    <row r="18" spans="1:24" ht="20.45" customHeight="1">
      <c r="A18" s="68" t="s">
        <v>239</v>
      </c>
      <c r="B18" s="68" t="s">
        <v>240</v>
      </c>
      <c r="C18" s="68" t="s">
        <v>253</v>
      </c>
      <c r="D18" s="69" t="s">
        <v>222</v>
      </c>
      <c r="E18" s="69" t="s">
        <v>254</v>
      </c>
      <c r="F18" s="70">
        <v>140</v>
      </c>
      <c r="G18" s="70">
        <v>0</v>
      </c>
      <c r="H18" s="70">
        <v>0</v>
      </c>
      <c r="I18" s="70">
        <v>0</v>
      </c>
      <c r="J18" s="70">
        <v>0</v>
      </c>
      <c r="K18" s="70">
        <v>140</v>
      </c>
      <c r="L18" s="70">
        <v>0</v>
      </c>
      <c r="M18" s="70">
        <v>140</v>
      </c>
      <c r="N18" s="70">
        <v>0</v>
      </c>
      <c r="O18" s="70">
        <v>0</v>
      </c>
      <c r="P18" s="70">
        <v>0</v>
      </c>
      <c r="Q18" s="70">
        <v>0</v>
      </c>
      <c r="R18" s="70">
        <v>0</v>
      </c>
      <c r="S18" s="70">
        <v>0</v>
      </c>
      <c r="T18" s="70">
        <v>0</v>
      </c>
      <c r="U18" s="70">
        <v>0</v>
      </c>
      <c r="V18" s="70">
        <v>0</v>
      </c>
      <c r="W18" s="70">
        <v>0</v>
      </c>
      <c r="X18" s="70">
        <v>0</v>
      </c>
    </row>
    <row r="19" spans="1:24" ht="20.45" customHeight="1">
      <c r="A19" s="68" t="s">
        <v>239</v>
      </c>
      <c r="B19" s="68" t="s">
        <v>240</v>
      </c>
      <c r="C19" s="68" t="s">
        <v>255</v>
      </c>
      <c r="D19" s="69" t="s">
        <v>222</v>
      </c>
      <c r="E19" s="69" t="s">
        <v>256</v>
      </c>
      <c r="F19" s="70">
        <v>17</v>
      </c>
      <c r="G19" s="70">
        <v>0</v>
      </c>
      <c r="H19" s="70">
        <v>0</v>
      </c>
      <c r="I19" s="70">
        <v>0</v>
      </c>
      <c r="J19" s="70">
        <v>0</v>
      </c>
      <c r="K19" s="70">
        <v>17</v>
      </c>
      <c r="L19" s="70">
        <v>0</v>
      </c>
      <c r="M19" s="70">
        <v>17</v>
      </c>
      <c r="N19" s="70">
        <v>0</v>
      </c>
      <c r="O19" s="70">
        <v>0</v>
      </c>
      <c r="P19" s="70">
        <v>0</v>
      </c>
      <c r="Q19" s="70">
        <v>0</v>
      </c>
      <c r="R19" s="70">
        <v>0</v>
      </c>
      <c r="S19" s="70">
        <v>0</v>
      </c>
      <c r="T19" s="70">
        <v>0</v>
      </c>
      <c r="U19" s="70">
        <v>0</v>
      </c>
      <c r="V19" s="70">
        <v>0</v>
      </c>
      <c r="W19" s="70">
        <v>0</v>
      </c>
      <c r="X19" s="70">
        <v>0</v>
      </c>
    </row>
    <row r="20" spans="1:24" ht="20.45" customHeight="1">
      <c r="A20" s="68" t="s">
        <v>239</v>
      </c>
      <c r="B20" s="68" t="s">
        <v>240</v>
      </c>
      <c r="C20" s="68" t="s">
        <v>257</v>
      </c>
      <c r="D20" s="69" t="s">
        <v>222</v>
      </c>
      <c r="E20" s="69" t="s">
        <v>258</v>
      </c>
      <c r="F20" s="70">
        <v>2300</v>
      </c>
      <c r="G20" s="70">
        <v>0</v>
      </c>
      <c r="H20" s="70">
        <v>0</v>
      </c>
      <c r="I20" s="70">
        <v>0</v>
      </c>
      <c r="J20" s="70">
        <v>0</v>
      </c>
      <c r="K20" s="70">
        <v>2300</v>
      </c>
      <c r="L20" s="70">
        <v>0</v>
      </c>
      <c r="M20" s="70">
        <v>300</v>
      </c>
      <c r="N20" s="70">
        <v>0</v>
      </c>
      <c r="O20" s="70">
        <v>0</v>
      </c>
      <c r="P20" s="70">
        <v>0</v>
      </c>
      <c r="Q20" s="70">
        <v>2000</v>
      </c>
      <c r="R20" s="70">
        <v>0</v>
      </c>
      <c r="S20" s="70">
        <v>0</v>
      </c>
      <c r="T20" s="70">
        <v>0</v>
      </c>
      <c r="U20" s="70">
        <v>0</v>
      </c>
      <c r="V20" s="70">
        <v>0</v>
      </c>
      <c r="W20" s="70">
        <v>0</v>
      </c>
      <c r="X20" s="70">
        <v>0</v>
      </c>
    </row>
    <row r="21" spans="1:24" ht="34.15" customHeight="1">
      <c r="A21" s="68" t="s">
        <v>259</v>
      </c>
      <c r="B21" s="68" t="s">
        <v>245</v>
      </c>
      <c r="C21" s="68" t="s">
        <v>221</v>
      </c>
      <c r="D21" s="69" t="s">
        <v>222</v>
      </c>
      <c r="E21" s="69" t="s">
        <v>260</v>
      </c>
      <c r="F21" s="70">
        <v>162.68</v>
      </c>
      <c r="G21" s="70">
        <v>162.68</v>
      </c>
      <c r="H21" s="70">
        <v>0</v>
      </c>
      <c r="I21" s="70">
        <v>13.08</v>
      </c>
      <c r="J21" s="70">
        <v>149.6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0">
        <v>0</v>
      </c>
      <c r="Q21" s="70">
        <v>0</v>
      </c>
      <c r="R21" s="70">
        <v>0</v>
      </c>
      <c r="S21" s="70">
        <v>0</v>
      </c>
      <c r="T21" s="70">
        <v>0</v>
      </c>
      <c r="U21" s="70">
        <v>0</v>
      </c>
      <c r="V21" s="70">
        <v>0</v>
      </c>
      <c r="W21" s="70">
        <v>0</v>
      </c>
      <c r="X21" s="70">
        <v>0</v>
      </c>
    </row>
    <row r="22" spans="1:24" ht="31.9" customHeight="1">
      <c r="A22" s="68" t="s">
        <v>259</v>
      </c>
      <c r="B22" s="68" t="s">
        <v>245</v>
      </c>
      <c r="C22" s="68" t="s">
        <v>245</v>
      </c>
      <c r="D22" s="69" t="s">
        <v>222</v>
      </c>
      <c r="E22" s="69" t="s">
        <v>261</v>
      </c>
      <c r="F22" s="70">
        <v>379.13</v>
      </c>
      <c r="G22" s="70">
        <v>379.13</v>
      </c>
      <c r="H22" s="70">
        <v>379.13</v>
      </c>
      <c r="I22" s="70">
        <v>0</v>
      </c>
      <c r="J22" s="70">
        <v>0</v>
      </c>
      <c r="K22" s="70">
        <v>0</v>
      </c>
      <c r="L22" s="70">
        <v>0</v>
      </c>
      <c r="M22" s="70">
        <v>0</v>
      </c>
      <c r="N22" s="70">
        <v>0</v>
      </c>
      <c r="O22" s="70">
        <v>0</v>
      </c>
      <c r="P22" s="70">
        <v>0</v>
      </c>
      <c r="Q22" s="70">
        <v>0</v>
      </c>
      <c r="R22" s="70">
        <v>0</v>
      </c>
      <c r="S22" s="70">
        <v>0</v>
      </c>
      <c r="T22" s="70">
        <v>0</v>
      </c>
      <c r="U22" s="70">
        <v>0</v>
      </c>
      <c r="V22" s="70">
        <v>0</v>
      </c>
      <c r="W22" s="70">
        <v>0</v>
      </c>
      <c r="X22" s="70">
        <v>0</v>
      </c>
    </row>
    <row r="23" spans="1:24" ht="31.9" customHeight="1">
      <c r="A23" s="68" t="s">
        <v>259</v>
      </c>
      <c r="B23" s="68" t="s">
        <v>245</v>
      </c>
      <c r="C23" s="68" t="s">
        <v>240</v>
      </c>
      <c r="D23" s="69" t="s">
        <v>222</v>
      </c>
      <c r="E23" s="69" t="s">
        <v>262</v>
      </c>
      <c r="F23" s="70">
        <v>151.65</v>
      </c>
      <c r="G23" s="70">
        <v>151.65</v>
      </c>
      <c r="H23" s="70">
        <v>151.65</v>
      </c>
      <c r="I23" s="70">
        <v>0</v>
      </c>
      <c r="J23" s="70">
        <v>0</v>
      </c>
      <c r="K23" s="70">
        <v>0</v>
      </c>
      <c r="L23" s="70">
        <v>0</v>
      </c>
      <c r="M23" s="70">
        <v>0</v>
      </c>
      <c r="N23" s="70">
        <v>0</v>
      </c>
      <c r="O23" s="70">
        <v>0</v>
      </c>
      <c r="P23" s="70">
        <v>0</v>
      </c>
      <c r="Q23" s="70">
        <v>0</v>
      </c>
      <c r="R23" s="70">
        <v>0</v>
      </c>
      <c r="S23" s="70">
        <v>0</v>
      </c>
      <c r="T23" s="70">
        <v>0</v>
      </c>
      <c r="U23" s="70">
        <v>0</v>
      </c>
      <c r="V23" s="70">
        <v>0</v>
      </c>
      <c r="W23" s="70">
        <v>0</v>
      </c>
      <c r="X23" s="70">
        <v>0</v>
      </c>
    </row>
    <row r="24" spans="1:24" ht="20.45" customHeight="1">
      <c r="A24" s="68" t="s">
        <v>263</v>
      </c>
      <c r="B24" s="68" t="s">
        <v>255</v>
      </c>
      <c r="C24" s="68" t="s">
        <v>221</v>
      </c>
      <c r="D24" s="69" t="s">
        <v>222</v>
      </c>
      <c r="E24" s="69" t="s">
        <v>264</v>
      </c>
      <c r="F24" s="70">
        <v>132.69999999999999</v>
      </c>
      <c r="G24" s="70">
        <v>132.69999999999999</v>
      </c>
      <c r="H24" s="70">
        <v>132.69999999999999</v>
      </c>
      <c r="I24" s="70">
        <v>0</v>
      </c>
      <c r="J24" s="70">
        <v>0</v>
      </c>
      <c r="K24" s="70">
        <v>0</v>
      </c>
      <c r="L24" s="70">
        <v>0</v>
      </c>
      <c r="M24" s="70">
        <v>0</v>
      </c>
      <c r="N24" s="70">
        <v>0</v>
      </c>
      <c r="O24" s="70">
        <v>0</v>
      </c>
      <c r="P24" s="70">
        <v>0</v>
      </c>
      <c r="Q24" s="70">
        <v>0</v>
      </c>
      <c r="R24" s="70">
        <v>0</v>
      </c>
      <c r="S24" s="70">
        <v>0</v>
      </c>
      <c r="T24" s="70">
        <v>0</v>
      </c>
      <c r="U24" s="70">
        <v>0</v>
      </c>
      <c r="V24" s="70">
        <v>0</v>
      </c>
      <c r="W24" s="70">
        <v>0</v>
      </c>
      <c r="X24" s="70">
        <v>0</v>
      </c>
    </row>
    <row r="25" spans="1:24" ht="20.45" customHeight="1">
      <c r="A25" s="68" t="s">
        <v>265</v>
      </c>
      <c r="B25" s="68" t="s">
        <v>242</v>
      </c>
      <c r="C25" s="68" t="s">
        <v>221</v>
      </c>
      <c r="D25" s="69" t="s">
        <v>222</v>
      </c>
      <c r="E25" s="69" t="s">
        <v>266</v>
      </c>
      <c r="F25" s="70">
        <v>227.48</v>
      </c>
      <c r="G25" s="70">
        <v>227.48</v>
      </c>
      <c r="H25" s="70">
        <v>227.48</v>
      </c>
      <c r="I25" s="70">
        <v>0</v>
      </c>
      <c r="J25" s="70">
        <v>0</v>
      </c>
      <c r="K25" s="70">
        <v>0</v>
      </c>
      <c r="L25" s="70">
        <v>0</v>
      </c>
      <c r="M25" s="70">
        <v>0</v>
      </c>
      <c r="N25" s="70">
        <v>0</v>
      </c>
      <c r="O25" s="70">
        <v>0</v>
      </c>
      <c r="P25" s="70">
        <v>0</v>
      </c>
      <c r="Q25" s="70">
        <v>0</v>
      </c>
      <c r="R25" s="70">
        <v>0</v>
      </c>
      <c r="S25" s="70">
        <v>0</v>
      </c>
      <c r="T25" s="70">
        <v>0</v>
      </c>
      <c r="U25" s="70">
        <v>0</v>
      </c>
      <c r="V25" s="70">
        <v>0</v>
      </c>
      <c r="W25" s="70">
        <v>0</v>
      </c>
      <c r="X25" s="70">
        <v>0</v>
      </c>
    </row>
    <row r="26" spans="1:24" ht="33.6" customHeight="1">
      <c r="A26" s="68"/>
      <c r="B26" s="68"/>
      <c r="C26" s="68"/>
      <c r="D26" s="69" t="s">
        <v>228</v>
      </c>
      <c r="E26" s="69" t="s">
        <v>229</v>
      </c>
      <c r="F26" s="70">
        <v>1487.79</v>
      </c>
      <c r="G26" s="70">
        <v>38.43</v>
      </c>
      <c r="H26" s="70">
        <v>20.7</v>
      </c>
      <c r="I26" s="70">
        <v>17.03</v>
      </c>
      <c r="J26" s="70">
        <v>0.7</v>
      </c>
      <c r="K26" s="70">
        <v>1449.36</v>
      </c>
      <c r="L26" s="70">
        <v>185.36</v>
      </c>
      <c r="M26" s="70">
        <v>1260.83</v>
      </c>
      <c r="N26" s="70">
        <v>1.17</v>
      </c>
      <c r="O26" s="70">
        <v>0</v>
      </c>
      <c r="P26" s="70">
        <v>0</v>
      </c>
      <c r="Q26" s="70">
        <v>2</v>
      </c>
      <c r="R26" s="70">
        <v>0</v>
      </c>
      <c r="S26" s="70">
        <v>0</v>
      </c>
      <c r="T26" s="70">
        <v>0</v>
      </c>
      <c r="U26" s="70">
        <v>0</v>
      </c>
      <c r="V26" s="70">
        <v>0</v>
      </c>
      <c r="W26" s="70">
        <v>0</v>
      </c>
      <c r="X26" s="70">
        <v>0</v>
      </c>
    </row>
    <row r="27" spans="1:24" ht="20.45" customHeight="1">
      <c r="A27" s="68" t="s">
        <v>239</v>
      </c>
      <c r="B27" s="68" t="s">
        <v>240</v>
      </c>
      <c r="C27" s="68" t="s">
        <v>267</v>
      </c>
      <c r="D27" s="69" t="s">
        <v>222</v>
      </c>
      <c r="E27" s="69" t="s">
        <v>268</v>
      </c>
      <c r="F27" s="70">
        <v>1479.35</v>
      </c>
      <c r="G27" s="70">
        <v>31.86</v>
      </c>
      <c r="H27" s="70">
        <v>14.13</v>
      </c>
      <c r="I27" s="70">
        <v>17.03</v>
      </c>
      <c r="J27" s="70">
        <v>0.7</v>
      </c>
      <c r="K27" s="70">
        <v>1447.49</v>
      </c>
      <c r="L27" s="70">
        <v>183.49</v>
      </c>
      <c r="M27" s="70">
        <v>1260.83</v>
      </c>
      <c r="N27" s="70">
        <v>1.17</v>
      </c>
      <c r="O27" s="70">
        <v>0</v>
      </c>
      <c r="P27" s="70">
        <v>0</v>
      </c>
      <c r="Q27" s="70">
        <v>2</v>
      </c>
      <c r="R27" s="70">
        <v>0</v>
      </c>
      <c r="S27" s="70">
        <v>0</v>
      </c>
      <c r="T27" s="70">
        <v>0</v>
      </c>
      <c r="U27" s="70">
        <v>0</v>
      </c>
      <c r="V27" s="70">
        <v>0</v>
      </c>
      <c r="W27" s="70">
        <v>0</v>
      </c>
      <c r="X27" s="70">
        <v>0</v>
      </c>
    </row>
    <row r="28" spans="1:24" ht="31.15" customHeight="1">
      <c r="A28" s="68" t="s">
        <v>259</v>
      </c>
      <c r="B28" s="68" t="s">
        <v>245</v>
      </c>
      <c r="C28" s="68" t="s">
        <v>245</v>
      </c>
      <c r="D28" s="69" t="s">
        <v>222</v>
      </c>
      <c r="E28" s="69" t="s">
        <v>261</v>
      </c>
      <c r="F28" s="70">
        <v>2.79</v>
      </c>
      <c r="G28" s="70">
        <v>2.79</v>
      </c>
      <c r="H28" s="70">
        <v>2.79</v>
      </c>
      <c r="I28" s="70">
        <v>0</v>
      </c>
      <c r="J28" s="70">
        <v>0</v>
      </c>
      <c r="K28" s="70">
        <v>0</v>
      </c>
      <c r="L28" s="70">
        <v>0</v>
      </c>
      <c r="M28" s="70">
        <v>0</v>
      </c>
      <c r="N28" s="70">
        <v>0</v>
      </c>
      <c r="O28" s="70">
        <v>0</v>
      </c>
      <c r="P28" s="70">
        <v>0</v>
      </c>
      <c r="Q28" s="70">
        <v>0</v>
      </c>
      <c r="R28" s="70">
        <v>0</v>
      </c>
      <c r="S28" s="70">
        <v>0</v>
      </c>
      <c r="T28" s="70">
        <v>0</v>
      </c>
      <c r="U28" s="70">
        <v>0</v>
      </c>
      <c r="V28" s="70">
        <v>0</v>
      </c>
      <c r="W28" s="70">
        <v>0</v>
      </c>
      <c r="X28" s="70">
        <v>0</v>
      </c>
    </row>
    <row r="29" spans="1:24" ht="31.15" customHeight="1">
      <c r="A29" s="68" t="s">
        <v>259</v>
      </c>
      <c r="B29" s="68" t="s">
        <v>245</v>
      </c>
      <c r="C29" s="68" t="s">
        <v>240</v>
      </c>
      <c r="D29" s="69" t="s">
        <v>222</v>
      </c>
      <c r="E29" s="69" t="s">
        <v>262</v>
      </c>
      <c r="F29" s="70">
        <v>2.99</v>
      </c>
      <c r="G29" s="70">
        <v>1.1200000000000001</v>
      </c>
      <c r="H29" s="70">
        <v>1.1200000000000001</v>
      </c>
      <c r="I29" s="70">
        <v>0</v>
      </c>
      <c r="J29" s="70">
        <v>0</v>
      </c>
      <c r="K29" s="70">
        <v>1.87</v>
      </c>
      <c r="L29" s="70">
        <v>1.87</v>
      </c>
      <c r="M29" s="70">
        <v>0</v>
      </c>
      <c r="N29" s="70">
        <v>0</v>
      </c>
      <c r="O29" s="70">
        <v>0</v>
      </c>
      <c r="P29" s="70">
        <v>0</v>
      </c>
      <c r="Q29" s="70">
        <v>0</v>
      </c>
      <c r="R29" s="70">
        <v>0</v>
      </c>
      <c r="S29" s="70">
        <v>0</v>
      </c>
      <c r="T29" s="70">
        <v>0</v>
      </c>
      <c r="U29" s="70">
        <v>0</v>
      </c>
      <c r="V29" s="70">
        <v>0</v>
      </c>
      <c r="W29" s="70">
        <v>0</v>
      </c>
      <c r="X29" s="70">
        <v>0</v>
      </c>
    </row>
    <row r="30" spans="1:24" ht="20.45" customHeight="1">
      <c r="A30" s="68" t="s">
        <v>263</v>
      </c>
      <c r="B30" s="68" t="s">
        <v>255</v>
      </c>
      <c r="C30" s="68" t="s">
        <v>242</v>
      </c>
      <c r="D30" s="69" t="s">
        <v>222</v>
      </c>
      <c r="E30" s="69" t="s">
        <v>269</v>
      </c>
      <c r="F30" s="70">
        <v>0.98</v>
      </c>
      <c r="G30" s="70">
        <v>0.98</v>
      </c>
      <c r="H30" s="70">
        <v>0.98</v>
      </c>
      <c r="I30" s="70">
        <v>0</v>
      </c>
      <c r="J30" s="70">
        <v>0</v>
      </c>
      <c r="K30" s="70">
        <v>0</v>
      </c>
      <c r="L30" s="70">
        <v>0</v>
      </c>
      <c r="M30" s="70">
        <v>0</v>
      </c>
      <c r="N30" s="70">
        <v>0</v>
      </c>
      <c r="O30" s="70">
        <v>0</v>
      </c>
      <c r="P30" s="70">
        <v>0</v>
      </c>
      <c r="Q30" s="70">
        <v>0</v>
      </c>
      <c r="R30" s="70">
        <v>0</v>
      </c>
      <c r="S30" s="70">
        <v>0</v>
      </c>
      <c r="T30" s="70">
        <v>0</v>
      </c>
      <c r="U30" s="70">
        <v>0</v>
      </c>
      <c r="V30" s="70">
        <v>0</v>
      </c>
      <c r="W30" s="70">
        <v>0</v>
      </c>
      <c r="X30" s="70">
        <v>0</v>
      </c>
    </row>
    <row r="31" spans="1:24" ht="20.45" customHeight="1">
      <c r="A31" s="68" t="s">
        <v>265</v>
      </c>
      <c r="B31" s="68" t="s">
        <v>242</v>
      </c>
      <c r="C31" s="68" t="s">
        <v>221</v>
      </c>
      <c r="D31" s="69" t="s">
        <v>222</v>
      </c>
      <c r="E31" s="69" t="s">
        <v>266</v>
      </c>
      <c r="F31" s="70">
        <v>1.68</v>
      </c>
      <c r="G31" s="70">
        <v>1.68</v>
      </c>
      <c r="H31" s="70">
        <v>1.68</v>
      </c>
      <c r="I31" s="70">
        <v>0</v>
      </c>
      <c r="J31" s="70">
        <v>0</v>
      </c>
      <c r="K31" s="70">
        <v>0</v>
      </c>
      <c r="L31" s="70">
        <v>0</v>
      </c>
      <c r="M31" s="70">
        <v>0</v>
      </c>
      <c r="N31" s="70">
        <v>0</v>
      </c>
      <c r="O31" s="70">
        <v>0</v>
      </c>
      <c r="P31" s="70">
        <v>0</v>
      </c>
      <c r="Q31" s="70">
        <v>0</v>
      </c>
      <c r="R31" s="70">
        <v>0</v>
      </c>
      <c r="S31" s="70">
        <v>0</v>
      </c>
      <c r="T31" s="70">
        <v>0</v>
      </c>
      <c r="U31" s="70">
        <v>0</v>
      </c>
      <c r="V31" s="70">
        <v>0</v>
      </c>
      <c r="W31" s="70">
        <v>0</v>
      </c>
      <c r="X31" s="70">
        <v>0</v>
      </c>
    </row>
    <row r="32" spans="1:24" ht="34.9" customHeight="1">
      <c r="A32" s="68"/>
      <c r="B32" s="68"/>
      <c r="C32" s="68"/>
      <c r="D32" s="69" t="s">
        <v>232</v>
      </c>
      <c r="E32" s="69" t="s">
        <v>233</v>
      </c>
      <c r="F32" s="70">
        <v>54.9</v>
      </c>
      <c r="G32" s="70">
        <v>54.9</v>
      </c>
      <c r="H32" s="70">
        <v>34.130000000000003</v>
      </c>
      <c r="I32" s="70">
        <v>19.8</v>
      </c>
      <c r="J32" s="70">
        <v>0.97</v>
      </c>
      <c r="K32" s="70">
        <v>0</v>
      </c>
      <c r="L32" s="70">
        <v>0</v>
      </c>
      <c r="M32" s="70">
        <v>0</v>
      </c>
      <c r="N32" s="70">
        <v>0</v>
      </c>
      <c r="O32" s="70">
        <v>0</v>
      </c>
      <c r="P32" s="70">
        <v>0</v>
      </c>
      <c r="Q32" s="70">
        <v>0</v>
      </c>
      <c r="R32" s="70">
        <v>0</v>
      </c>
      <c r="S32" s="70">
        <v>0</v>
      </c>
      <c r="T32" s="70">
        <v>0</v>
      </c>
      <c r="U32" s="70">
        <v>0</v>
      </c>
      <c r="V32" s="70">
        <v>0</v>
      </c>
      <c r="W32" s="70">
        <v>0</v>
      </c>
      <c r="X32" s="70">
        <v>0</v>
      </c>
    </row>
    <row r="33" spans="1:24" ht="20.45" customHeight="1">
      <c r="A33" s="68" t="s">
        <v>239</v>
      </c>
      <c r="B33" s="68" t="s">
        <v>240</v>
      </c>
      <c r="C33" s="68" t="s">
        <v>237</v>
      </c>
      <c r="D33" s="69" t="s">
        <v>222</v>
      </c>
      <c r="E33" s="69" t="s">
        <v>270</v>
      </c>
      <c r="F33" s="70">
        <v>45.78</v>
      </c>
      <c r="G33" s="70">
        <v>45.78</v>
      </c>
      <c r="H33" s="70">
        <v>25.01</v>
      </c>
      <c r="I33" s="70">
        <v>19.8</v>
      </c>
      <c r="J33" s="70">
        <v>0.97</v>
      </c>
      <c r="K33" s="70">
        <v>0</v>
      </c>
      <c r="L33" s="70">
        <v>0</v>
      </c>
      <c r="M33" s="70">
        <v>0</v>
      </c>
      <c r="N33" s="70">
        <v>0</v>
      </c>
      <c r="O33" s="70">
        <v>0</v>
      </c>
      <c r="P33" s="70">
        <v>0</v>
      </c>
      <c r="Q33" s="70">
        <v>0</v>
      </c>
      <c r="R33" s="70">
        <v>0</v>
      </c>
      <c r="S33" s="70">
        <v>0</v>
      </c>
      <c r="T33" s="70">
        <v>0</v>
      </c>
      <c r="U33" s="70">
        <v>0</v>
      </c>
      <c r="V33" s="70">
        <v>0</v>
      </c>
      <c r="W33" s="70">
        <v>0</v>
      </c>
      <c r="X33" s="70">
        <v>0</v>
      </c>
    </row>
    <row r="34" spans="1:24" ht="30.6" customHeight="1">
      <c r="A34" s="68" t="s">
        <v>259</v>
      </c>
      <c r="B34" s="68" t="s">
        <v>245</v>
      </c>
      <c r="C34" s="68" t="s">
        <v>245</v>
      </c>
      <c r="D34" s="69" t="s">
        <v>222</v>
      </c>
      <c r="E34" s="69" t="s">
        <v>261</v>
      </c>
      <c r="F34" s="70">
        <v>3.88</v>
      </c>
      <c r="G34" s="70">
        <v>3.88</v>
      </c>
      <c r="H34" s="70">
        <v>3.88</v>
      </c>
      <c r="I34" s="70">
        <v>0</v>
      </c>
      <c r="J34" s="70">
        <v>0</v>
      </c>
      <c r="K34" s="70">
        <v>0</v>
      </c>
      <c r="L34" s="70">
        <v>0</v>
      </c>
      <c r="M34" s="70">
        <v>0</v>
      </c>
      <c r="N34" s="70">
        <v>0</v>
      </c>
      <c r="O34" s="70">
        <v>0</v>
      </c>
      <c r="P34" s="70">
        <v>0</v>
      </c>
      <c r="Q34" s="70">
        <v>0</v>
      </c>
      <c r="R34" s="70">
        <v>0</v>
      </c>
      <c r="S34" s="70">
        <v>0</v>
      </c>
      <c r="T34" s="70">
        <v>0</v>
      </c>
      <c r="U34" s="70">
        <v>0</v>
      </c>
      <c r="V34" s="70">
        <v>0</v>
      </c>
      <c r="W34" s="70">
        <v>0</v>
      </c>
      <c r="X34" s="70">
        <v>0</v>
      </c>
    </row>
    <row r="35" spans="1:24" ht="30.6" customHeight="1">
      <c r="A35" s="68" t="s">
        <v>259</v>
      </c>
      <c r="B35" s="68" t="s">
        <v>245</v>
      </c>
      <c r="C35" s="68" t="s">
        <v>240</v>
      </c>
      <c r="D35" s="69" t="s">
        <v>222</v>
      </c>
      <c r="E35" s="69" t="s">
        <v>262</v>
      </c>
      <c r="F35" s="70">
        <v>1.55</v>
      </c>
      <c r="G35" s="70">
        <v>1.55</v>
      </c>
      <c r="H35" s="70">
        <v>1.55</v>
      </c>
      <c r="I35" s="70">
        <v>0</v>
      </c>
      <c r="J35" s="70">
        <v>0</v>
      </c>
      <c r="K35" s="70">
        <v>0</v>
      </c>
      <c r="L35" s="70">
        <v>0</v>
      </c>
      <c r="M35" s="70">
        <v>0</v>
      </c>
      <c r="N35" s="70">
        <v>0</v>
      </c>
      <c r="O35" s="70">
        <v>0</v>
      </c>
      <c r="P35" s="70">
        <v>0</v>
      </c>
      <c r="Q35" s="70">
        <v>0</v>
      </c>
      <c r="R35" s="70">
        <v>0</v>
      </c>
      <c r="S35" s="70">
        <v>0</v>
      </c>
      <c r="T35" s="70">
        <v>0</v>
      </c>
      <c r="U35" s="70">
        <v>0</v>
      </c>
      <c r="V35" s="70">
        <v>0</v>
      </c>
      <c r="W35" s="70">
        <v>0</v>
      </c>
      <c r="X35" s="70">
        <v>0</v>
      </c>
    </row>
    <row r="36" spans="1:24" ht="20.45" customHeight="1">
      <c r="A36" s="68" t="s">
        <v>263</v>
      </c>
      <c r="B36" s="68" t="s">
        <v>255</v>
      </c>
      <c r="C36" s="68" t="s">
        <v>242</v>
      </c>
      <c r="D36" s="69" t="s">
        <v>222</v>
      </c>
      <c r="E36" s="69" t="s">
        <v>269</v>
      </c>
      <c r="F36" s="70">
        <v>1.36</v>
      </c>
      <c r="G36" s="70">
        <v>1.36</v>
      </c>
      <c r="H36" s="70">
        <v>1.36</v>
      </c>
      <c r="I36" s="70">
        <v>0</v>
      </c>
      <c r="J36" s="70">
        <v>0</v>
      </c>
      <c r="K36" s="70">
        <v>0</v>
      </c>
      <c r="L36" s="70">
        <v>0</v>
      </c>
      <c r="M36" s="70">
        <v>0</v>
      </c>
      <c r="N36" s="70">
        <v>0</v>
      </c>
      <c r="O36" s="70">
        <v>0</v>
      </c>
      <c r="P36" s="70">
        <v>0</v>
      </c>
      <c r="Q36" s="70">
        <v>0</v>
      </c>
      <c r="R36" s="70">
        <v>0</v>
      </c>
      <c r="S36" s="70">
        <v>0</v>
      </c>
      <c r="T36" s="70">
        <v>0</v>
      </c>
      <c r="U36" s="70">
        <v>0</v>
      </c>
      <c r="V36" s="70">
        <v>0</v>
      </c>
      <c r="W36" s="70">
        <v>0</v>
      </c>
      <c r="X36" s="70">
        <v>0</v>
      </c>
    </row>
    <row r="37" spans="1:24" ht="20.45" customHeight="1">
      <c r="A37" s="68" t="s">
        <v>265</v>
      </c>
      <c r="B37" s="68" t="s">
        <v>242</v>
      </c>
      <c r="C37" s="68" t="s">
        <v>221</v>
      </c>
      <c r="D37" s="69" t="s">
        <v>222</v>
      </c>
      <c r="E37" s="69" t="s">
        <v>266</v>
      </c>
      <c r="F37" s="70">
        <v>2.33</v>
      </c>
      <c r="G37" s="70">
        <v>2.33</v>
      </c>
      <c r="H37" s="70">
        <v>2.33</v>
      </c>
      <c r="I37" s="70">
        <v>0</v>
      </c>
      <c r="J37" s="70">
        <v>0</v>
      </c>
      <c r="K37" s="70">
        <v>0</v>
      </c>
      <c r="L37" s="70">
        <v>0</v>
      </c>
      <c r="M37" s="70">
        <v>0</v>
      </c>
      <c r="N37" s="70">
        <v>0</v>
      </c>
      <c r="O37" s="70">
        <v>0</v>
      </c>
      <c r="P37" s="70">
        <v>0</v>
      </c>
      <c r="Q37" s="70">
        <v>0</v>
      </c>
      <c r="R37" s="70">
        <v>0</v>
      </c>
      <c r="S37" s="70">
        <v>0</v>
      </c>
      <c r="T37" s="70">
        <v>0</v>
      </c>
      <c r="U37" s="70">
        <v>0</v>
      </c>
      <c r="V37" s="70">
        <v>0</v>
      </c>
      <c r="W37" s="70">
        <v>0</v>
      </c>
      <c r="X37" s="70">
        <v>0</v>
      </c>
    </row>
    <row r="38" spans="1:24" ht="32.450000000000003" customHeight="1">
      <c r="A38" s="68"/>
      <c r="B38" s="68"/>
      <c r="C38" s="68"/>
      <c r="D38" s="69" t="s">
        <v>234</v>
      </c>
      <c r="E38" s="69" t="s">
        <v>235</v>
      </c>
      <c r="F38" s="70">
        <v>922.23</v>
      </c>
      <c r="G38" s="70">
        <v>37.96</v>
      </c>
      <c r="H38" s="70">
        <v>34.33</v>
      </c>
      <c r="I38" s="70">
        <v>2.4700000000000002</v>
      </c>
      <c r="J38" s="70">
        <v>1.1599999999999999</v>
      </c>
      <c r="K38" s="70">
        <v>884.27</v>
      </c>
      <c r="L38" s="70">
        <v>455.27</v>
      </c>
      <c r="M38" s="70">
        <v>374.06</v>
      </c>
      <c r="N38" s="70">
        <v>2.79</v>
      </c>
      <c r="O38" s="70">
        <v>0</v>
      </c>
      <c r="P38" s="70">
        <v>0</v>
      </c>
      <c r="Q38" s="70">
        <v>52.15</v>
      </c>
      <c r="R38" s="70">
        <v>0</v>
      </c>
      <c r="S38" s="70">
        <v>0</v>
      </c>
      <c r="T38" s="70">
        <v>0</v>
      </c>
      <c r="U38" s="70">
        <v>0</v>
      </c>
      <c r="V38" s="70">
        <v>0</v>
      </c>
      <c r="W38" s="70">
        <v>0</v>
      </c>
      <c r="X38" s="70">
        <v>0</v>
      </c>
    </row>
    <row r="39" spans="1:24" ht="20.45" customHeight="1">
      <c r="A39" s="68" t="s">
        <v>239</v>
      </c>
      <c r="B39" s="68" t="s">
        <v>240</v>
      </c>
      <c r="C39" s="68" t="s">
        <v>267</v>
      </c>
      <c r="D39" s="69" t="s">
        <v>222</v>
      </c>
      <c r="E39" s="69" t="s">
        <v>268</v>
      </c>
      <c r="F39" s="70">
        <v>914.09</v>
      </c>
      <c r="G39" s="70">
        <v>29.82</v>
      </c>
      <c r="H39" s="70">
        <v>26.19</v>
      </c>
      <c r="I39" s="70">
        <v>2.4700000000000002</v>
      </c>
      <c r="J39" s="70">
        <v>1.1599999999999999</v>
      </c>
      <c r="K39" s="70">
        <v>884.27</v>
      </c>
      <c r="L39" s="70">
        <v>455.27</v>
      </c>
      <c r="M39" s="70">
        <v>374.06</v>
      </c>
      <c r="N39" s="70">
        <v>2.79</v>
      </c>
      <c r="O39" s="70">
        <v>0</v>
      </c>
      <c r="P39" s="70">
        <v>0</v>
      </c>
      <c r="Q39" s="70">
        <v>52.15</v>
      </c>
      <c r="R39" s="70">
        <v>0</v>
      </c>
      <c r="S39" s="70">
        <v>0</v>
      </c>
      <c r="T39" s="70">
        <v>0</v>
      </c>
      <c r="U39" s="70">
        <v>0</v>
      </c>
      <c r="V39" s="70">
        <v>0</v>
      </c>
      <c r="W39" s="70">
        <v>0</v>
      </c>
      <c r="X39" s="70">
        <v>0</v>
      </c>
    </row>
    <row r="40" spans="1:24" ht="29.45" customHeight="1">
      <c r="A40" s="68" t="s">
        <v>259</v>
      </c>
      <c r="B40" s="68" t="s">
        <v>245</v>
      </c>
      <c r="C40" s="68" t="s">
        <v>245</v>
      </c>
      <c r="D40" s="69" t="s">
        <v>222</v>
      </c>
      <c r="E40" s="69" t="s">
        <v>261</v>
      </c>
      <c r="F40" s="70">
        <v>4.6500000000000004</v>
      </c>
      <c r="G40" s="70">
        <v>4.6500000000000004</v>
      </c>
      <c r="H40" s="70">
        <v>4.6500000000000004</v>
      </c>
      <c r="I40" s="70">
        <v>0</v>
      </c>
      <c r="J40" s="70">
        <v>0</v>
      </c>
      <c r="K40" s="70">
        <v>0</v>
      </c>
      <c r="L40" s="70">
        <v>0</v>
      </c>
      <c r="M40" s="70">
        <v>0</v>
      </c>
      <c r="N40" s="70">
        <v>0</v>
      </c>
      <c r="O40" s="70">
        <v>0</v>
      </c>
      <c r="P40" s="70">
        <v>0</v>
      </c>
      <c r="Q40" s="70">
        <v>0</v>
      </c>
      <c r="R40" s="70">
        <v>0</v>
      </c>
      <c r="S40" s="70">
        <v>0</v>
      </c>
      <c r="T40" s="70">
        <v>0</v>
      </c>
      <c r="U40" s="70">
        <v>0</v>
      </c>
      <c r="V40" s="70">
        <v>0</v>
      </c>
      <c r="W40" s="70">
        <v>0</v>
      </c>
      <c r="X40" s="70">
        <v>0</v>
      </c>
    </row>
    <row r="41" spans="1:24" ht="29.45" customHeight="1">
      <c r="A41" s="68" t="s">
        <v>259</v>
      </c>
      <c r="B41" s="68" t="s">
        <v>245</v>
      </c>
      <c r="C41" s="68" t="s">
        <v>240</v>
      </c>
      <c r="D41" s="69" t="s">
        <v>222</v>
      </c>
      <c r="E41" s="69" t="s">
        <v>262</v>
      </c>
      <c r="F41" s="70">
        <v>1.86</v>
      </c>
      <c r="G41" s="70">
        <v>1.86</v>
      </c>
      <c r="H41" s="70">
        <v>1.86</v>
      </c>
      <c r="I41" s="70">
        <v>0</v>
      </c>
      <c r="J41" s="70">
        <v>0</v>
      </c>
      <c r="K41" s="70">
        <v>0</v>
      </c>
      <c r="L41" s="70">
        <v>0</v>
      </c>
      <c r="M41" s="70">
        <v>0</v>
      </c>
      <c r="N41" s="70">
        <v>0</v>
      </c>
      <c r="O41" s="70">
        <v>0</v>
      </c>
      <c r="P41" s="70">
        <v>0</v>
      </c>
      <c r="Q41" s="70">
        <v>0</v>
      </c>
      <c r="R41" s="70">
        <v>0</v>
      </c>
      <c r="S41" s="70">
        <v>0</v>
      </c>
      <c r="T41" s="70">
        <v>0</v>
      </c>
      <c r="U41" s="70">
        <v>0</v>
      </c>
      <c r="V41" s="70">
        <v>0</v>
      </c>
      <c r="W41" s="70">
        <v>0</v>
      </c>
      <c r="X41" s="70">
        <v>0</v>
      </c>
    </row>
    <row r="42" spans="1:24" ht="20.45" customHeight="1">
      <c r="A42" s="68" t="s">
        <v>263</v>
      </c>
      <c r="B42" s="68" t="s">
        <v>255</v>
      </c>
      <c r="C42" s="68" t="s">
        <v>242</v>
      </c>
      <c r="D42" s="69" t="s">
        <v>222</v>
      </c>
      <c r="E42" s="69" t="s">
        <v>269</v>
      </c>
      <c r="F42" s="70">
        <v>1.63</v>
      </c>
      <c r="G42" s="70">
        <v>1.63</v>
      </c>
      <c r="H42" s="70">
        <v>1.63</v>
      </c>
      <c r="I42" s="70">
        <v>0</v>
      </c>
      <c r="J42" s="70">
        <v>0</v>
      </c>
      <c r="K42" s="70">
        <v>0</v>
      </c>
      <c r="L42" s="70">
        <v>0</v>
      </c>
      <c r="M42" s="70">
        <v>0</v>
      </c>
      <c r="N42" s="70">
        <v>0</v>
      </c>
      <c r="O42" s="70">
        <v>0</v>
      </c>
      <c r="P42" s="70">
        <v>0</v>
      </c>
      <c r="Q42" s="70">
        <v>0</v>
      </c>
      <c r="R42" s="70">
        <v>0</v>
      </c>
      <c r="S42" s="70">
        <v>0</v>
      </c>
      <c r="T42" s="70">
        <v>0</v>
      </c>
      <c r="U42" s="70">
        <v>0</v>
      </c>
      <c r="V42" s="70">
        <v>0</v>
      </c>
      <c r="W42" s="70">
        <v>0</v>
      </c>
      <c r="X42" s="70">
        <v>0</v>
      </c>
    </row>
  </sheetData>
  <sheetProtection formatCells="0" formatColumns="0" formatRows="0"/>
  <mergeCells count="8">
    <mergeCell ref="A2:X2"/>
    <mergeCell ref="A4:C4"/>
    <mergeCell ref="D4:D5"/>
    <mergeCell ref="E4:E5"/>
    <mergeCell ref="F4:F5"/>
    <mergeCell ref="G4:J4"/>
    <mergeCell ref="K4:U4"/>
    <mergeCell ref="V4:X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8" fitToHeight="99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4"/>
  <sheetViews>
    <sheetView showGridLines="0" showZeros="0" workbookViewId="0">
      <selection activeCell="D39" sqref="D39"/>
    </sheetView>
  </sheetViews>
  <sheetFormatPr defaultColWidth="9" defaultRowHeight="14.25"/>
  <cols>
    <col min="1" max="1" width="30" style="1" customWidth="1"/>
    <col min="2" max="2" width="12.875" style="1" customWidth="1"/>
    <col min="3" max="3" width="28" style="1" customWidth="1"/>
    <col min="4" max="5" width="12.375" style="1" customWidth="1"/>
    <col min="6" max="7" width="10" style="1" customWidth="1"/>
    <col min="8" max="16384" width="9" style="1"/>
  </cols>
  <sheetData>
    <row r="1" spans="1:7" ht="14.25" customHeight="1">
      <c r="A1" s="4"/>
      <c r="F1" s="49"/>
      <c r="G1" s="65" t="s">
        <v>210</v>
      </c>
    </row>
    <row r="2" spans="1:7" ht="28.5" customHeight="1">
      <c r="A2" s="145" t="s">
        <v>46</v>
      </c>
      <c r="B2" s="145"/>
      <c r="C2" s="145"/>
      <c r="D2" s="145"/>
      <c r="E2" s="145"/>
      <c r="F2" s="145"/>
    </row>
    <row r="3" spans="1:7" ht="22.5" customHeight="1">
      <c r="A3" s="4"/>
      <c r="B3" s="4"/>
      <c r="C3" s="4"/>
      <c r="D3" s="4"/>
      <c r="E3" s="4"/>
      <c r="G3" s="66" t="s">
        <v>47</v>
      </c>
    </row>
    <row r="4" spans="1:7" ht="14.25" customHeight="1">
      <c r="A4" s="146" t="s">
        <v>48</v>
      </c>
      <c r="B4" s="146"/>
      <c r="C4" s="147" t="s">
        <v>49</v>
      </c>
      <c r="D4" s="147"/>
      <c r="E4" s="147"/>
      <c r="F4" s="147"/>
      <c r="G4" s="147"/>
    </row>
    <row r="5" spans="1:7" ht="37.15" customHeight="1">
      <c r="A5" s="5" t="s">
        <v>50</v>
      </c>
      <c r="B5" s="5" t="s">
        <v>51</v>
      </c>
      <c r="C5" s="5" t="s">
        <v>50</v>
      </c>
      <c r="D5" s="5" t="s">
        <v>52</v>
      </c>
      <c r="E5" s="5" t="s">
        <v>53</v>
      </c>
      <c r="F5" s="5" t="s">
        <v>54</v>
      </c>
      <c r="G5" s="105" t="s">
        <v>184</v>
      </c>
    </row>
    <row r="6" spans="1:7" s="74" customFormat="1" ht="14.25" customHeight="1">
      <c r="A6" s="72" t="s">
        <v>55</v>
      </c>
      <c r="B6" s="52">
        <v>7496.01</v>
      </c>
      <c r="C6" s="72" t="s">
        <v>56</v>
      </c>
      <c r="D6" s="73">
        <f>E6+F6+G6</f>
        <v>7496.01</v>
      </c>
      <c r="E6" s="73">
        <f>SUM(E7:E33)</f>
        <v>7496.01</v>
      </c>
      <c r="F6" s="73">
        <f>SUM(F7:F33)</f>
        <v>0</v>
      </c>
      <c r="G6" s="73">
        <f>SUM(G7:G33)</f>
        <v>0</v>
      </c>
    </row>
    <row r="7" spans="1:7" s="74" customFormat="1" ht="14.25" customHeight="1">
      <c r="A7" s="72" t="s">
        <v>60</v>
      </c>
      <c r="B7" s="52">
        <v>7496.01</v>
      </c>
      <c r="C7" s="24" t="s">
        <v>88</v>
      </c>
      <c r="D7" s="73">
        <f>E7+F7+G7</f>
        <v>0</v>
      </c>
      <c r="E7" s="73">
        <v>0</v>
      </c>
      <c r="F7" s="73">
        <v>0</v>
      </c>
      <c r="G7" s="75">
        <v>0</v>
      </c>
    </row>
    <row r="8" spans="1:7" s="74" customFormat="1" ht="14.25" customHeight="1">
      <c r="A8" s="72" t="s">
        <v>61</v>
      </c>
      <c r="B8" s="52">
        <v>0</v>
      </c>
      <c r="C8" s="24" t="s">
        <v>89</v>
      </c>
      <c r="D8" s="73">
        <f>E8+F8+G8</f>
        <v>0</v>
      </c>
      <c r="E8" s="73">
        <v>0</v>
      </c>
      <c r="F8" s="73">
        <v>0</v>
      </c>
      <c r="G8" s="75">
        <v>0</v>
      </c>
    </row>
    <row r="9" spans="1:7" s="74" customFormat="1" ht="14.25" customHeight="1">
      <c r="A9" s="76" t="s">
        <v>185</v>
      </c>
      <c r="B9" s="52">
        <v>0</v>
      </c>
      <c r="C9" s="24" t="s">
        <v>91</v>
      </c>
      <c r="D9" s="73">
        <f t="shared" ref="D9:D34" si="0">E9+F9+G9</f>
        <v>0</v>
      </c>
      <c r="E9" s="73">
        <v>0</v>
      </c>
      <c r="F9" s="73">
        <v>0</v>
      </c>
      <c r="G9" s="75">
        <v>0</v>
      </c>
    </row>
    <row r="10" spans="1:7" s="74" customFormat="1" ht="14.25" customHeight="1">
      <c r="B10" s="52"/>
      <c r="C10" s="24" t="s">
        <v>93</v>
      </c>
      <c r="D10" s="73">
        <f t="shared" si="0"/>
        <v>6427.8</v>
      </c>
      <c r="E10" s="73">
        <v>6427.8</v>
      </c>
      <c r="F10" s="73">
        <v>0</v>
      </c>
      <c r="G10" s="75">
        <v>0</v>
      </c>
    </row>
    <row r="11" spans="1:7" s="74" customFormat="1" ht="14.25" customHeight="1">
      <c r="A11" s="72" t="s">
        <v>57</v>
      </c>
      <c r="B11" s="52">
        <v>0</v>
      </c>
      <c r="C11" s="24" t="s">
        <v>95</v>
      </c>
      <c r="D11" s="73">
        <f t="shared" si="0"/>
        <v>0</v>
      </c>
      <c r="E11" s="73">
        <v>0</v>
      </c>
      <c r="F11" s="73">
        <v>0</v>
      </c>
      <c r="G11" s="75">
        <v>0</v>
      </c>
    </row>
    <row r="12" spans="1:7" s="74" customFormat="1" ht="14.25" customHeight="1">
      <c r="A12" s="72" t="s">
        <v>62</v>
      </c>
      <c r="B12" s="52">
        <v>0</v>
      </c>
      <c r="C12" s="24" t="s">
        <v>97</v>
      </c>
      <c r="D12" s="73">
        <f t="shared" si="0"/>
        <v>0</v>
      </c>
      <c r="E12" s="73">
        <v>0</v>
      </c>
      <c r="F12" s="73">
        <v>0</v>
      </c>
      <c r="G12" s="75">
        <v>0</v>
      </c>
    </row>
    <row r="13" spans="1:7" s="74" customFormat="1" ht="14.25" customHeight="1">
      <c r="A13" s="72" t="s">
        <v>63</v>
      </c>
      <c r="B13" s="52">
        <v>0</v>
      </c>
      <c r="C13" s="24" t="s">
        <v>186</v>
      </c>
      <c r="D13" s="73">
        <f t="shared" si="0"/>
        <v>0</v>
      </c>
      <c r="E13" s="73">
        <v>0</v>
      </c>
      <c r="F13" s="73">
        <v>0</v>
      </c>
      <c r="G13" s="75">
        <v>0</v>
      </c>
    </row>
    <row r="14" spans="1:7" s="74" customFormat="1" ht="14.25" customHeight="1">
      <c r="A14" s="72" t="s">
        <v>183</v>
      </c>
      <c r="B14" s="52">
        <v>0</v>
      </c>
      <c r="C14" s="24" t="s">
        <v>100</v>
      </c>
      <c r="D14" s="73">
        <f t="shared" si="0"/>
        <v>701.68</v>
      </c>
      <c r="E14" s="73">
        <v>701.68</v>
      </c>
      <c r="F14" s="73">
        <v>0</v>
      </c>
      <c r="G14" s="75">
        <v>0</v>
      </c>
    </row>
    <row r="15" spans="1:7" s="74" customFormat="1" ht="14.25" customHeight="1">
      <c r="A15" s="77"/>
      <c r="B15" s="52"/>
      <c r="C15" s="24" t="s">
        <v>187</v>
      </c>
      <c r="D15" s="73">
        <f t="shared" si="0"/>
        <v>135.04</v>
      </c>
      <c r="E15" s="73">
        <v>135.04</v>
      </c>
      <c r="F15" s="73">
        <v>0</v>
      </c>
      <c r="G15" s="75">
        <v>0</v>
      </c>
    </row>
    <row r="16" spans="1:7" s="74" customFormat="1" ht="14.25" customHeight="1">
      <c r="A16" s="77"/>
      <c r="B16" s="52"/>
      <c r="C16" s="24" t="s">
        <v>103</v>
      </c>
      <c r="D16" s="73">
        <f t="shared" si="0"/>
        <v>0</v>
      </c>
      <c r="E16" s="73">
        <v>0</v>
      </c>
      <c r="F16" s="73">
        <v>0</v>
      </c>
      <c r="G16" s="75">
        <v>0</v>
      </c>
    </row>
    <row r="17" spans="1:7" s="74" customFormat="1" ht="14.25" customHeight="1">
      <c r="A17" s="77"/>
      <c r="B17" s="52"/>
      <c r="C17" s="24" t="s">
        <v>105</v>
      </c>
      <c r="D17" s="73">
        <f t="shared" si="0"/>
        <v>0</v>
      </c>
      <c r="E17" s="73">
        <v>0</v>
      </c>
      <c r="F17" s="73">
        <v>0</v>
      </c>
      <c r="G17" s="75">
        <v>0</v>
      </c>
    </row>
    <row r="18" spans="1:7" s="74" customFormat="1" ht="14.25" customHeight="1">
      <c r="A18" s="77"/>
      <c r="B18" s="52"/>
      <c r="C18" s="24" t="s">
        <v>107</v>
      </c>
      <c r="D18" s="73">
        <f t="shared" si="0"/>
        <v>0</v>
      </c>
      <c r="E18" s="73">
        <v>0</v>
      </c>
      <c r="F18" s="73">
        <v>0</v>
      </c>
      <c r="G18" s="75">
        <v>0</v>
      </c>
    </row>
    <row r="19" spans="1:7" s="74" customFormat="1" ht="14.25" customHeight="1">
      <c r="A19" s="77"/>
      <c r="B19" s="52"/>
      <c r="C19" s="24" t="s">
        <v>109</v>
      </c>
      <c r="D19" s="73">
        <f t="shared" si="0"/>
        <v>0</v>
      </c>
      <c r="E19" s="73">
        <v>0</v>
      </c>
      <c r="F19" s="73">
        <v>0</v>
      </c>
      <c r="G19" s="75">
        <v>0</v>
      </c>
    </row>
    <row r="20" spans="1:7" s="74" customFormat="1" ht="14.25" customHeight="1">
      <c r="A20" s="77"/>
      <c r="B20" s="52"/>
      <c r="C20" s="24" t="s">
        <v>111</v>
      </c>
      <c r="D20" s="73">
        <f t="shared" si="0"/>
        <v>0</v>
      </c>
      <c r="E20" s="73">
        <v>0</v>
      </c>
      <c r="F20" s="73">
        <v>0</v>
      </c>
      <c r="G20" s="75">
        <v>0</v>
      </c>
    </row>
    <row r="21" spans="1:7" s="74" customFormat="1" ht="14.25" customHeight="1">
      <c r="A21" s="77"/>
      <c r="B21" s="52"/>
      <c r="C21" s="24" t="s">
        <v>113</v>
      </c>
      <c r="D21" s="73">
        <f t="shared" si="0"/>
        <v>0</v>
      </c>
      <c r="E21" s="73">
        <v>0</v>
      </c>
      <c r="F21" s="73">
        <v>0</v>
      </c>
      <c r="G21" s="75">
        <v>0</v>
      </c>
    </row>
    <row r="22" spans="1:7" s="74" customFormat="1" ht="14.25" customHeight="1">
      <c r="A22" s="77"/>
      <c r="B22" s="52"/>
      <c r="C22" s="24" t="s">
        <v>115</v>
      </c>
      <c r="D22" s="73">
        <f t="shared" si="0"/>
        <v>0</v>
      </c>
      <c r="E22" s="73">
        <v>0</v>
      </c>
      <c r="F22" s="73">
        <v>0</v>
      </c>
      <c r="G22" s="75">
        <v>0</v>
      </c>
    </row>
    <row r="23" spans="1:7" s="74" customFormat="1" ht="14.25" customHeight="1">
      <c r="A23" s="77"/>
      <c r="B23" s="52"/>
      <c r="C23" s="24" t="s">
        <v>117</v>
      </c>
      <c r="D23" s="73">
        <f t="shared" si="0"/>
        <v>0</v>
      </c>
      <c r="E23" s="73">
        <v>0</v>
      </c>
      <c r="F23" s="73">
        <v>0</v>
      </c>
      <c r="G23" s="75">
        <v>0</v>
      </c>
    </row>
    <row r="24" spans="1:7" s="74" customFormat="1" ht="14.25" customHeight="1">
      <c r="A24" s="77"/>
      <c r="B24" s="52"/>
      <c r="C24" s="24" t="s">
        <v>188</v>
      </c>
      <c r="D24" s="73">
        <f t="shared" si="0"/>
        <v>0</v>
      </c>
      <c r="E24" s="73">
        <v>0</v>
      </c>
      <c r="F24" s="73">
        <v>0</v>
      </c>
      <c r="G24" s="75">
        <v>0</v>
      </c>
    </row>
    <row r="25" spans="1:7" s="74" customFormat="1" ht="14.25" customHeight="1">
      <c r="A25" s="77"/>
      <c r="B25" s="52"/>
      <c r="C25" s="24" t="s">
        <v>120</v>
      </c>
      <c r="D25" s="73">
        <f t="shared" si="0"/>
        <v>231.49</v>
      </c>
      <c r="E25" s="73">
        <v>231.49</v>
      </c>
      <c r="F25" s="73">
        <v>0</v>
      </c>
      <c r="G25" s="75">
        <v>0</v>
      </c>
    </row>
    <row r="26" spans="1:7" s="74" customFormat="1" ht="14.25" customHeight="1">
      <c r="A26" s="77"/>
      <c r="B26" s="52"/>
      <c r="C26" s="24" t="s">
        <v>122</v>
      </c>
      <c r="D26" s="73">
        <f t="shared" si="0"/>
        <v>0</v>
      </c>
      <c r="E26" s="73">
        <v>0</v>
      </c>
      <c r="F26" s="73">
        <v>0</v>
      </c>
      <c r="G26" s="75">
        <v>0</v>
      </c>
    </row>
    <row r="27" spans="1:7" s="74" customFormat="1" ht="14.25" customHeight="1">
      <c r="A27" s="77"/>
      <c r="B27" s="52"/>
      <c r="C27" s="24" t="s">
        <v>124</v>
      </c>
      <c r="D27" s="73">
        <f t="shared" si="0"/>
        <v>0</v>
      </c>
      <c r="E27" s="73">
        <v>0</v>
      </c>
      <c r="F27" s="73">
        <v>0</v>
      </c>
      <c r="G27" s="75">
        <v>0</v>
      </c>
    </row>
    <row r="28" spans="1:7" s="74" customFormat="1" ht="14.25" customHeight="1">
      <c r="A28" s="77"/>
      <c r="B28" s="52"/>
      <c r="C28" s="24" t="s">
        <v>189</v>
      </c>
      <c r="D28" s="73">
        <f t="shared" si="0"/>
        <v>0</v>
      </c>
      <c r="E28" s="73">
        <v>0</v>
      </c>
      <c r="F28" s="73">
        <v>0</v>
      </c>
      <c r="G28" s="75">
        <v>0</v>
      </c>
    </row>
    <row r="29" spans="1:7" s="74" customFormat="1" ht="14.25" customHeight="1">
      <c r="A29" s="77"/>
      <c r="B29" s="52"/>
      <c r="C29" s="24" t="s">
        <v>190</v>
      </c>
      <c r="D29" s="73">
        <f t="shared" si="0"/>
        <v>0</v>
      </c>
      <c r="E29" s="73">
        <v>0</v>
      </c>
      <c r="F29" s="73">
        <v>0</v>
      </c>
      <c r="G29" s="75">
        <v>0</v>
      </c>
    </row>
    <row r="30" spans="1:7" s="74" customFormat="1" ht="14.25" customHeight="1">
      <c r="A30" s="77"/>
      <c r="B30" s="52"/>
      <c r="C30" s="24" t="s">
        <v>191</v>
      </c>
      <c r="D30" s="73">
        <f t="shared" si="0"/>
        <v>0</v>
      </c>
      <c r="E30" s="73">
        <v>0</v>
      </c>
      <c r="F30" s="73">
        <v>0</v>
      </c>
      <c r="G30" s="75">
        <v>0</v>
      </c>
    </row>
    <row r="31" spans="1:7" s="74" customFormat="1" ht="14.25" customHeight="1">
      <c r="A31" s="77"/>
      <c r="B31" s="52"/>
      <c r="C31" s="24" t="s">
        <v>192</v>
      </c>
      <c r="D31" s="73">
        <f t="shared" si="0"/>
        <v>0</v>
      </c>
      <c r="E31" s="73">
        <v>0</v>
      </c>
      <c r="F31" s="73">
        <v>0</v>
      </c>
      <c r="G31" s="75">
        <v>0</v>
      </c>
    </row>
    <row r="32" spans="1:7" s="74" customFormat="1" ht="14.25" customHeight="1">
      <c r="A32" s="77"/>
      <c r="B32" s="52"/>
      <c r="C32" s="24" t="s">
        <v>193</v>
      </c>
      <c r="D32" s="73">
        <f t="shared" si="0"/>
        <v>0</v>
      </c>
      <c r="E32" s="73">
        <v>0</v>
      </c>
      <c r="F32" s="73">
        <v>0</v>
      </c>
      <c r="G32" s="75">
        <v>0</v>
      </c>
    </row>
    <row r="33" spans="1:7" s="74" customFormat="1" ht="14.25" customHeight="1">
      <c r="A33" s="77"/>
      <c r="B33" s="52"/>
      <c r="C33" s="24" t="s">
        <v>194</v>
      </c>
      <c r="D33" s="73">
        <f t="shared" si="0"/>
        <v>0</v>
      </c>
      <c r="E33" s="73">
        <v>0</v>
      </c>
      <c r="F33" s="73">
        <v>0</v>
      </c>
      <c r="G33" s="75">
        <v>0</v>
      </c>
    </row>
    <row r="34" spans="1:7" s="74" customFormat="1">
      <c r="A34" s="78" t="s">
        <v>58</v>
      </c>
      <c r="B34" s="52">
        <v>7496.01</v>
      </c>
      <c r="C34" s="78" t="s">
        <v>59</v>
      </c>
      <c r="D34" s="73">
        <f t="shared" si="0"/>
        <v>7496.01</v>
      </c>
      <c r="E34" s="73">
        <f>E6</f>
        <v>7496.01</v>
      </c>
      <c r="F34" s="73">
        <f>F6</f>
        <v>0</v>
      </c>
      <c r="G34" s="73">
        <f>G6</f>
        <v>0</v>
      </c>
    </row>
  </sheetData>
  <sheetProtection formatCells="0" formatColumns="0" formatRows="0"/>
  <mergeCells count="3">
    <mergeCell ref="A2:F2"/>
    <mergeCell ref="A4:B4"/>
    <mergeCell ref="C4:G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8" fitToHeight="99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I34"/>
  <sheetViews>
    <sheetView showGridLines="0" showZeros="0" zoomScaleSheetLayoutView="100" workbookViewId="0">
      <selection sqref="A1:H34"/>
    </sheetView>
  </sheetViews>
  <sheetFormatPr defaultColWidth="3.5" defaultRowHeight="14.25"/>
  <cols>
    <col min="1" max="1" width="5.625" style="2" customWidth="1"/>
    <col min="2" max="2" width="5.75" style="3" customWidth="1"/>
    <col min="3" max="3" width="5.5" style="3" customWidth="1"/>
    <col min="4" max="4" width="28.25" style="2" customWidth="1"/>
    <col min="5" max="8" width="12.625" style="2" customWidth="1"/>
    <col min="9" max="255" width="9" style="2" customWidth="1"/>
    <col min="256" max="16384" width="3.5" style="2"/>
  </cols>
  <sheetData>
    <row r="1" spans="1:9" ht="14.25" customHeight="1">
      <c r="A1" s="148"/>
      <c r="B1" s="148"/>
      <c r="H1" s="65" t="s">
        <v>211</v>
      </c>
    </row>
    <row r="2" spans="1:9" ht="25.5" customHeight="1">
      <c r="A2" s="149" t="s">
        <v>0</v>
      </c>
      <c r="B2" s="150"/>
      <c r="C2" s="150"/>
      <c r="D2" s="150"/>
      <c r="E2" s="150"/>
      <c r="F2" s="150"/>
      <c r="G2" s="150"/>
      <c r="H2" s="150"/>
    </row>
    <row r="3" spans="1:9" ht="16.5" customHeight="1">
      <c r="A3" s="6"/>
      <c r="B3" s="7"/>
      <c r="C3" s="7"/>
      <c r="D3" s="6"/>
      <c r="E3" s="6"/>
      <c r="F3" s="6"/>
      <c r="G3" s="6"/>
      <c r="H3" s="10" t="s">
        <v>64</v>
      </c>
    </row>
    <row r="4" spans="1:9" ht="16.5" customHeight="1">
      <c r="A4" s="151" t="s">
        <v>1</v>
      </c>
      <c r="B4" s="151"/>
      <c r="C4" s="151"/>
      <c r="D4" s="151" t="s">
        <v>65</v>
      </c>
      <c r="E4" s="151" t="s">
        <v>2</v>
      </c>
      <c r="F4" s="151" t="s">
        <v>3</v>
      </c>
      <c r="G4" s="151" t="s">
        <v>4</v>
      </c>
      <c r="H4" s="151" t="s">
        <v>66</v>
      </c>
    </row>
    <row r="5" spans="1:9" ht="21.75" customHeight="1">
      <c r="A5" s="8" t="s">
        <v>5</v>
      </c>
      <c r="B5" s="9" t="s">
        <v>6</v>
      </c>
      <c r="C5" s="9" t="s">
        <v>7</v>
      </c>
      <c r="D5" s="151"/>
      <c r="E5" s="151"/>
      <c r="F5" s="151"/>
      <c r="G5" s="151"/>
      <c r="H5" s="151"/>
    </row>
    <row r="6" spans="1:9" ht="19.149999999999999" customHeight="1">
      <c r="A6" s="8" t="s">
        <v>8</v>
      </c>
      <c r="B6" s="9" t="s">
        <v>67</v>
      </c>
      <c r="C6" s="9" t="s">
        <v>67</v>
      </c>
      <c r="D6" s="8" t="s">
        <v>68</v>
      </c>
      <c r="E6" s="8">
        <v>1</v>
      </c>
      <c r="F6" s="8">
        <v>2</v>
      </c>
      <c r="G6" s="8">
        <v>3</v>
      </c>
      <c r="H6" s="8">
        <v>4</v>
      </c>
    </row>
    <row r="7" spans="1:9" s="83" customFormat="1" ht="20.45" customHeight="1">
      <c r="A7" s="79"/>
      <c r="B7" s="79"/>
      <c r="C7" s="79"/>
      <c r="D7" s="80" t="s">
        <v>2</v>
      </c>
      <c r="E7" s="81">
        <v>7496.01</v>
      </c>
      <c r="F7" s="81">
        <v>3695.01</v>
      </c>
      <c r="G7" s="81">
        <v>3801</v>
      </c>
      <c r="H7" s="81">
        <v>0</v>
      </c>
      <c r="I7" s="82"/>
    </row>
    <row r="8" spans="1:9" ht="19.149999999999999" customHeight="1">
      <c r="A8" s="79" t="s">
        <v>239</v>
      </c>
      <c r="B8" s="79"/>
      <c r="C8" s="79"/>
      <c r="D8" s="80" t="s">
        <v>271</v>
      </c>
      <c r="E8" s="81">
        <v>6427.8</v>
      </c>
      <c r="F8" s="81">
        <v>2626.8</v>
      </c>
      <c r="G8" s="81">
        <v>3801</v>
      </c>
      <c r="H8" s="81">
        <v>0</v>
      </c>
    </row>
    <row r="9" spans="1:9" ht="19.149999999999999" customHeight="1">
      <c r="A9" s="79"/>
      <c r="B9" s="79" t="s">
        <v>240</v>
      </c>
      <c r="C9" s="79"/>
      <c r="D9" s="80" t="s">
        <v>272</v>
      </c>
      <c r="E9" s="81">
        <v>6427.8</v>
      </c>
      <c r="F9" s="81">
        <v>2626.8</v>
      </c>
      <c r="G9" s="81">
        <v>3801</v>
      </c>
      <c r="H9" s="81">
        <v>0</v>
      </c>
    </row>
    <row r="10" spans="1:9" ht="19.149999999999999" customHeight="1">
      <c r="A10" s="79" t="s">
        <v>273</v>
      </c>
      <c r="B10" s="79" t="s">
        <v>273</v>
      </c>
      <c r="C10" s="79" t="s">
        <v>221</v>
      </c>
      <c r="D10" s="80" t="s">
        <v>241</v>
      </c>
      <c r="E10" s="81">
        <v>2549.98</v>
      </c>
      <c r="F10" s="81">
        <v>2549.98</v>
      </c>
      <c r="G10" s="81">
        <v>0</v>
      </c>
      <c r="H10" s="81">
        <v>0</v>
      </c>
    </row>
    <row r="11" spans="1:9" ht="19.149999999999999" customHeight="1">
      <c r="A11" s="79" t="s">
        <v>273</v>
      </c>
      <c r="B11" s="79" t="s">
        <v>273</v>
      </c>
      <c r="C11" s="79" t="s">
        <v>242</v>
      </c>
      <c r="D11" s="80" t="s">
        <v>243</v>
      </c>
      <c r="E11" s="81">
        <v>1104</v>
      </c>
      <c r="F11" s="81">
        <v>0</v>
      </c>
      <c r="G11" s="81">
        <v>1104</v>
      </c>
      <c r="H11" s="81">
        <v>0</v>
      </c>
    </row>
    <row r="12" spans="1:9" ht="19.149999999999999" customHeight="1">
      <c r="A12" s="79" t="s">
        <v>273</v>
      </c>
      <c r="B12" s="79" t="s">
        <v>273</v>
      </c>
      <c r="C12" s="79" t="s">
        <v>237</v>
      </c>
      <c r="D12" s="80" t="s">
        <v>270</v>
      </c>
      <c r="E12" s="81">
        <v>45.78</v>
      </c>
      <c r="F12" s="81">
        <v>45.78</v>
      </c>
      <c r="G12" s="81">
        <v>0</v>
      </c>
      <c r="H12" s="81">
        <v>0</v>
      </c>
    </row>
    <row r="13" spans="1:9" ht="19.149999999999999" customHeight="1">
      <c r="A13" s="79" t="s">
        <v>273</v>
      </c>
      <c r="B13" s="79" t="s">
        <v>273</v>
      </c>
      <c r="C13" s="79" t="s">
        <v>236</v>
      </c>
      <c r="D13" s="80" t="s">
        <v>244</v>
      </c>
      <c r="E13" s="81">
        <v>240</v>
      </c>
      <c r="F13" s="81">
        <v>0</v>
      </c>
      <c r="G13" s="81">
        <v>240</v>
      </c>
      <c r="H13" s="81">
        <v>0</v>
      </c>
    </row>
    <row r="14" spans="1:9" ht="19.149999999999999" customHeight="1">
      <c r="A14" s="79" t="s">
        <v>273</v>
      </c>
      <c r="B14" s="79" t="s">
        <v>273</v>
      </c>
      <c r="C14" s="79" t="s">
        <v>245</v>
      </c>
      <c r="D14" s="80" t="s">
        <v>246</v>
      </c>
      <c r="E14" s="81">
        <v>1000</v>
      </c>
      <c r="F14" s="81">
        <v>0</v>
      </c>
      <c r="G14" s="81">
        <v>1000</v>
      </c>
      <c r="H14" s="81">
        <v>0</v>
      </c>
    </row>
    <row r="15" spans="1:9" ht="19.149999999999999" customHeight="1">
      <c r="A15" s="79" t="s">
        <v>273</v>
      </c>
      <c r="B15" s="79" t="s">
        <v>273</v>
      </c>
      <c r="C15" s="79" t="s">
        <v>240</v>
      </c>
      <c r="D15" s="80" t="s">
        <v>247</v>
      </c>
      <c r="E15" s="81">
        <v>40</v>
      </c>
      <c r="F15" s="81">
        <v>0</v>
      </c>
      <c r="G15" s="81">
        <v>40</v>
      </c>
      <c r="H15" s="81">
        <v>0</v>
      </c>
    </row>
    <row r="16" spans="1:9" ht="19.149999999999999" customHeight="1">
      <c r="A16" s="79" t="s">
        <v>273</v>
      </c>
      <c r="B16" s="79" t="s">
        <v>273</v>
      </c>
      <c r="C16" s="79" t="s">
        <v>248</v>
      </c>
      <c r="D16" s="80" t="s">
        <v>249</v>
      </c>
      <c r="E16" s="81">
        <v>230</v>
      </c>
      <c r="F16" s="81">
        <v>0</v>
      </c>
      <c r="G16" s="81">
        <v>230</v>
      </c>
      <c r="H16" s="81">
        <v>0</v>
      </c>
    </row>
    <row r="17" spans="1:8" ht="19.149999999999999" customHeight="1">
      <c r="A17" s="79" t="s">
        <v>273</v>
      </c>
      <c r="B17" s="79" t="s">
        <v>273</v>
      </c>
      <c r="C17" s="79" t="s">
        <v>225</v>
      </c>
      <c r="D17" s="80" t="s">
        <v>250</v>
      </c>
      <c r="E17" s="81">
        <v>370</v>
      </c>
      <c r="F17" s="81">
        <v>0</v>
      </c>
      <c r="G17" s="81">
        <v>370</v>
      </c>
      <c r="H17" s="81">
        <v>0</v>
      </c>
    </row>
    <row r="18" spans="1:8" ht="19.149999999999999" customHeight="1">
      <c r="A18" s="79" t="s">
        <v>273</v>
      </c>
      <c r="B18" s="79" t="s">
        <v>273</v>
      </c>
      <c r="C18" s="79" t="s">
        <v>251</v>
      </c>
      <c r="D18" s="80" t="s">
        <v>252</v>
      </c>
      <c r="E18" s="81">
        <v>10</v>
      </c>
      <c r="F18" s="81">
        <v>0</v>
      </c>
      <c r="G18" s="81">
        <v>10</v>
      </c>
      <c r="H18" s="81">
        <v>0</v>
      </c>
    </row>
    <row r="19" spans="1:8" ht="19.149999999999999" customHeight="1">
      <c r="A19" s="79" t="s">
        <v>273</v>
      </c>
      <c r="B19" s="79" t="s">
        <v>273</v>
      </c>
      <c r="C19" s="79" t="s">
        <v>253</v>
      </c>
      <c r="D19" s="80" t="s">
        <v>254</v>
      </c>
      <c r="E19" s="81">
        <v>140</v>
      </c>
      <c r="F19" s="81">
        <v>0</v>
      </c>
      <c r="G19" s="81">
        <v>140</v>
      </c>
      <c r="H19" s="81">
        <v>0</v>
      </c>
    </row>
    <row r="20" spans="1:8" ht="19.149999999999999" customHeight="1">
      <c r="A20" s="79" t="s">
        <v>273</v>
      </c>
      <c r="B20" s="79" t="s">
        <v>273</v>
      </c>
      <c r="C20" s="79" t="s">
        <v>255</v>
      </c>
      <c r="D20" s="80" t="s">
        <v>256</v>
      </c>
      <c r="E20" s="81">
        <v>17</v>
      </c>
      <c r="F20" s="81">
        <v>0</v>
      </c>
      <c r="G20" s="81">
        <v>17</v>
      </c>
      <c r="H20" s="81">
        <v>0</v>
      </c>
    </row>
    <row r="21" spans="1:8" ht="19.149999999999999" customHeight="1">
      <c r="A21" s="79" t="s">
        <v>273</v>
      </c>
      <c r="B21" s="79" t="s">
        <v>273</v>
      </c>
      <c r="C21" s="79" t="s">
        <v>257</v>
      </c>
      <c r="D21" s="80" t="s">
        <v>258</v>
      </c>
      <c r="E21" s="81">
        <v>400</v>
      </c>
      <c r="F21" s="81">
        <v>0</v>
      </c>
      <c r="G21" s="81">
        <v>400</v>
      </c>
      <c r="H21" s="81">
        <v>0</v>
      </c>
    </row>
    <row r="22" spans="1:8" ht="19.149999999999999" customHeight="1">
      <c r="A22" s="79" t="s">
        <v>273</v>
      </c>
      <c r="B22" s="79" t="s">
        <v>273</v>
      </c>
      <c r="C22" s="79" t="s">
        <v>267</v>
      </c>
      <c r="D22" s="80" t="s">
        <v>268</v>
      </c>
      <c r="E22" s="81">
        <v>281.04000000000002</v>
      </c>
      <c r="F22" s="81">
        <v>31.04</v>
      </c>
      <c r="G22" s="81">
        <v>250</v>
      </c>
      <c r="H22" s="81">
        <v>0</v>
      </c>
    </row>
    <row r="23" spans="1:8" ht="19.149999999999999" customHeight="1">
      <c r="A23" s="79" t="s">
        <v>259</v>
      </c>
      <c r="B23" s="79"/>
      <c r="C23" s="79"/>
      <c r="D23" s="80" t="s">
        <v>274</v>
      </c>
      <c r="E23" s="81">
        <v>701.68</v>
      </c>
      <c r="F23" s="81">
        <v>701.68</v>
      </c>
      <c r="G23" s="81">
        <v>0</v>
      </c>
      <c r="H23" s="81">
        <v>0</v>
      </c>
    </row>
    <row r="24" spans="1:8" ht="19.149999999999999" customHeight="1">
      <c r="A24" s="79"/>
      <c r="B24" s="79" t="s">
        <v>245</v>
      </c>
      <c r="C24" s="79"/>
      <c r="D24" s="80" t="s">
        <v>275</v>
      </c>
      <c r="E24" s="81">
        <v>701.68</v>
      </c>
      <c r="F24" s="81">
        <v>701.68</v>
      </c>
      <c r="G24" s="81">
        <v>0</v>
      </c>
      <c r="H24" s="81">
        <v>0</v>
      </c>
    </row>
    <row r="25" spans="1:8" ht="29.45" customHeight="1">
      <c r="A25" s="79" t="s">
        <v>273</v>
      </c>
      <c r="B25" s="79" t="s">
        <v>273</v>
      </c>
      <c r="C25" s="79" t="s">
        <v>221</v>
      </c>
      <c r="D25" s="106" t="s">
        <v>260</v>
      </c>
      <c r="E25" s="81">
        <v>162.68</v>
      </c>
      <c r="F25" s="81">
        <v>162.68</v>
      </c>
      <c r="G25" s="81">
        <v>0</v>
      </c>
      <c r="H25" s="81">
        <v>0</v>
      </c>
    </row>
    <row r="26" spans="1:8" ht="29.45" customHeight="1">
      <c r="A26" s="79" t="s">
        <v>273</v>
      </c>
      <c r="B26" s="79" t="s">
        <v>273</v>
      </c>
      <c r="C26" s="79" t="s">
        <v>245</v>
      </c>
      <c r="D26" s="106" t="s">
        <v>261</v>
      </c>
      <c r="E26" s="81">
        <v>385.8</v>
      </c>
      <c r="F26" s="81">
        <v>385.8</v>
      </c>
      <c r="G26" s="81">
        <v>0</v>
      </c>
      <c r="H26" s="81">
        <v>0</v>
      </c>
    </row>
    <row r="27" spans="1:8" ht="29.45" customHeight="1">
      <c r="A27" s="79" t="s">
        <v>273</v>
      </c>
      <c r="B27" s="79" t="s">
        <v>273</v>
      </c>
      <c r="C27" s="79" t="s">
        <v>240</v>
      </c>
      <c r="D27" s="106" t="s">
        <v>262</v>
      </c>
      <c r="E27" s="81">
        <v>153.19999999999999</v>
      </c>
      <c r="F27" s="81">
        <v>153.19999999999999</v>
      </c>
      <c r="G27" s="81">
        <v>0</v>
      </c>
      <c r="H27" s="81">
        <v>0</v>
      </c>
    </row>
    <row r="28" spans="1:8" ht="21" customHeight="1">
      <c r="A28" s="79" t="s">
        <v>263</v>
      </c>
      <c r="B28" s="79"/>
      <c r="C28" s="79"/>
      <c r="D28" s="80" t="s">
        <v>276</v>
      </c>
      <c r="E28" s="81">
        <v>135.04</v>
      </c>
      <c r="F28" s="81">
        <v>135.04</v>
      </c>
      <c r="G28" s="81">
        <v>0</v>
      </c>
      <c r="H28" s="81">
        <v>0</v>
      </c>
    </row>
    <row r="29" spans="1:8" ht="21" customHeight="1">
      <c r="A29" s="79"/>
      <c r="B29" s="79" t="s">
        <v>255</v>
      </c>
      <c r="C29" s="79"/>
      <c r="D29" s="80" t="s">
        <v>277</v>
      </c>
      <c r="E29" s="81">
        <v>135.04</v>
      </c>
      <c r="F29" s="81">
        <v>135.04</v>
      </c>
      <c r="G29" s="81">
        <v>0</v>
      </c>
      <c r="H29" s="81">
        <v>0</v>
      </c>
    </row>
    <row r="30" spans="1:8" ht="21" customHeight="1">
      <c r="A30" s="79" t="s">
        <v>273</v>
      </c>
      <c r="B30" s="79" t="s">
        <v>273</v>
      </c>
      <c r="C30" s="79" t="s">
        <v>221</v>
      </c>
      <c r="D30" s="80" t="s">
        <v>264</v>
      </c>
      <c r="E30" s="81">
        <v>132.69999999999999</v>
      </c>
      <c r="F30" s="81">
        <v>132.69999999999999</v>
      </c>
      <c r="G30" s="81">
        <v>0</v>
      </c>
      <c r="H30" s="81">
        <v>0</v>
      </c>
    </row>
    <row r="31" spans="1:8" ht="21" customHeight="1">
      <c r="A31" s="79" t="s">
        <v>273</v>
      </c>
      <c r="B31" s="79" t="s">
        <v>273</v>
      </c>
      <c r="C31" s="79" t="s">
        <v>242</v>
      </c>
      <c r="D31" s="80" t="s">
        <v>269</v>
      </c>
      <c r="E31" s="81">
        <v>2.34</v>
      </c>
      <c r="F31" s="81">
        <v>2.34</v>
      </c>
      <c r="G31" s="81">
        <v>0</v>
      </c>
      <c r="H31" s="81">
        <v>0</v>
      </c>
    </row>
    <row r="32" spans="1:8" ht="21" customHeight="1">
      <c r="A32" s="79" t="s">
        <v>265</v>
      </c>
      <c r="B32" s="79"/>
      <c r="C32" s="79"/>
      <c r="D32" s="80" t="s">
        <v>278</v>
      </c>
      <c r="E32" s="81">
        <v>231.49</v>
      </c>
      <c r="F32" s="81">
        <v>231.49</v>
      </c>
      <c r="G32" s="81">
        <v>0</v>
      </c>
      <c r="H32" s="81">
        <v>0</v>
      </c>
    </row>
    <row r="33" spans="1:8" ht="21" customHeight="1">
      <c r="A33" s="79"/>
      <c r="B33" s="79" t="s">
        <v>242</v>
      </c>
      <c r="C33" s="79"/>
      <c r="D33" s="80" t="s">
        <v>279</v>
      </c>
      <c r="E33" s="81">
        <v>231.49</v>
      </c>
      <c r="F33" s="81">
        <v>231.49</v>
      </c>
      <c r="G33" s="81">
        <v>0</v>
      </c>
      <c r="H33" s="81">
        <v>0</v>
      </c>
    </row>
    <row r="34" spans="1:8" ht="21" customHeight="1">
      <c r="A34" s="79" t="s">
        <v>273</v>
      </c>
      <c r="B34" s="79" t="s">
        <v>273</v>
      </c>
      <c r="C34" s="79" t="s">
        <v>221</v>
      </c>
      <c r="D34" s="80" t="s">
        <v>266</v>
      </c>
      <c r="E34" s="81">
        <v>231.49</v>
      </c>
      <c r="F34" s="81">
        <v>231.49</v>
      </c>
      <c r="G34" s="81">
        <v>0</v>
      </c>
      <c r="H34" s="81">
        <v>0</v>
      </c>
    </row>
  </sheetData>
  <sheetProtection formatCells="0" formatColumns="0" formatRows="0"/>
  <mergeCells count="8">
    <mergeCell ref="A1:B1"/>
    <mergeCell ref="A2:H2"/>
    <mergeCell ref="A4:C4"/>
    <mergeCell ref="D4:D5"/>
    <mergeCell ref="E4:E5"/>
    <mergeCell ref="F4:F5"/>
    <mergeCell ref="G4:G5"/>
    <mergeCell ref="H4:H5"/>
  </mergeCells>
  <phoneticPr fontId="3" type="noConversion"/>
  <printOptions horizontalCentered="1"/>
  <pageMargins left="0.74803149606299213" right="0.74803149606299213" top="0.78740157480314965" bottom="0.78740157480314965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E37"/>
  <sheetViews>
    <sheetView showGridLines="0" showZeros="0" workbookViewId="0">
      <selection sqref="A1:E37"/>
    </sheetView>
  </sheetViews>
  <sheetFormatPr defaultColWidth="9" defaultRowHeight="14.25"/>
  <cols>
    <col min="1" max="1" width="12" style="2" customWidth="1"/>
    <col min="2" max="2" width="28.5" style="107" customWidth="1"/>
    <col min="3" max="5" width="15.875" style="2" customWidth="1"/>
    <col min="6" max="16384" width="9" style="2"/>
  </cols>
  <sheetData>
    <row r="1" spans="1:5" ht="14.25" customHeight="1">
      <c r="A1" s="11"/>
      <c r="E1" s="65" t="s">
        <v>212</v>
      </c>
    </row>
    <row r="2" spans="1:5" ht="18" customHeight="1">
      <c r="A2" s="152" t="s">
        <v>10</v>
      </c>
      <c r="B2" s="149"/>
      <c r="C2" s="149"/>
      <c r="D2" s="149"/>
      <c r="E2" s="149"/>
    </row>
    <row r="3" spans="1:5" ht="18" customHeight="1">
      <c r="A3" s="6"/>
      <c r="B3" s="108"/>
      <c r="C3" s="6"/>
      <c r="D3" s="6"/>
      <c r="E3" s="10" t="s">
        <v>69</v>
      </c>
    </row>
    <row r="4" spans="1:5" ht="25.5" customHeight="1">
      <c r="A4" s="151" t="s">
        <v>70</v>
      </c>
      <c r="B4" s="151"/>
      <c r="C4" s="153" t="s">
        <v>213</v>
      </c>
      <c r="D4" s="151"/>
      <c r="E4" s="151"/>
    </row>
    <row r="5" spans="1:5" ht="24.75" customHeight="1">
      <c r="A5" s="8" t="s">
        <v>71</v>
      </c>
      <c r="B5" s="109" t="s">
        <v>65</v>
      </c>
      <c r="C5" s="8" t="s">
        <v>72</v>
      </c>
      <c r="D5" s="8" t="s">
        <v>73</v>
      </c>
      <c r="E5" s="8" t="s">
        <v>74</v>
      </c>
    </row>
    <row r="6" spans="1:5" s="83" customFormat="1">
      <c r="A6" s="84"/>
      <c r="B6" s="110" t="s">
        <v>2</v>
      </c>
      <c r="C6" s="81">
        <v>3695.01</v>
      </c>
      <c r="D6" s="81">
        <v>3018.73</v>
      </c>
      <c r="E6" s="81">
        <v>676.28</v>
      </c>
    </row>
    <row r="7" spans="1:5">
      <c r="A7" s="84">
        <v>301</v>
      </c>
      <c r="B7" s="110" t="s">
        <v>78</v>
      </c>
      <c r="C7" s="81">
        <v>2772.68</v>
      </c>
      <c r="D7" s="81">
        <v>2772.68</v>
      </c>
      <c r="E7" s="81">
        <v>0</v>
      </c>
    </row>
    <row r="8" spans="1:5">
      <c r="A8" s="84">
        <v>30101</v>
      </c>
      <c r="B8" s="110" t="s">
        <v>280</v>
      </c>
      <c r="C8" s="81">
        <v>677.94</v>
      </c>
      <c r="D8" s="81">
        <v>677.94</v>
      </c>
      <c r="E8" s="81">
        <v>0</v>
      </c>
    </row>
    <row r="9" spans="1:5">
      <c r="A9" s="84">
        <v>30102</v>
      </c>
      <c r="B9" s="110" t="s">
        <v>281</v>
      </c>
      <c r="C9" s="81">
        <v>863.06</v>
      </c>
      <c r="D9" s="81">
        <v>863.06</v>
      </c>
      <c r="E9" s="81">
        <v>0</v>
      </c>
    </row>
    <row r="10" spans="1:5">
      <c r="A10" s="84">
        <v>30103</v>
      </c>
      <c r="B10" s="110" t="s">
        <v>282</v>
      </c>
      <c r="C10" s="81">
        <v>308.16000000000003</v>
      </c>
      <c r="D10" s="81">
        <v>308.16000000000003</v>
      </c>
      <c r="E10" s="81">
        <v>0</v>
      </c>
    </row>
    <row r="11" spans="1:5" ht="27.6" customHeight="1">
      <c r="A11" s="84">
        <v>30108</v>
      </c>
      <c r="B11" s="110" t="s">
        <v>283</v>
      </c>
      <c r="C11" s="81">
        <v>385.8</v>
      </c>
      <c r="D11" s="81">
        <v>385.8</v>
      </c>
      <c r="E11" s="81">
        <v>0</v>
      </c>
    </row>
    <row r="12" spans="1:5">
      <c r="A12" s="84">
        <v>30109</v>
      </c>
      <c r="B12" s="110" t="s">
        <v>284</v>
      </c>
      <c r="C12" s="81">
        <v>153.19999999999999</v>
      </c>
      <c r="D12" s="81">
        <v>153.19999999999999</v>
      </c>
      <c r="E12" s="81">
        <v>0</v>
      </c>
    </row>
    <row r="13" spans="1:5">
      <c r="A13" s="84">
        <v>30110</v>
      </c>
      <c r="B13" s="110" t="s">
        <v>285</v>
      </c>
      <c r="C13" s="81">
        <v>135.04</v>
      </c>
      <c r="D13" s="81">
        <v>135.04</v>
      </c>
      <c r="E13" s="81">
        <v>0</v>
      </c>
    </row>
    <row r="14" spans="1:5">
      <c r="A14" s="84">
        <v>30112</v>
      </c>
      <c r="B14" s="110" t="s">
        <v>286</v>
      </c>
      <c r="C14" s="81">
        <v>4.17</v>
      </c>
      <c r="D14" s="81">
        <v>4.17</v>
      </c>
      <c r="E14" s="81">
        <v>0</v>
      </c>
    </row>
    <row r="15" spans="1:5">
      <c r="A15" s="84">
        <v>30113</v>
      </c>
      <c r="B15" s="110" t="s">
        <v>287</v>
      </c>
      <c r="C15" s="81">
        <v>231.49</v>
      </c>
      <c r="D15" s="81">
        <v>231.49</v>
      </c>
      <c r="E15" s="81">
        <v>0</v>
      </c>
    </row>
    <row r="16" spans="1:5">
      <c r="A16" s="84">
        <v>30199</v>
      </c>
      <c r="B16" s="110" t="s">
        <v>288</v>
      </c>
      <c r="C16" s="81">
        <v>13.82</v>
      </c>
      <c r="D16" s="81">
        <v>13.82</v>
      </c>
      <c r="E16" s="81">
        <v>0</v>
      </c>
    </row>
    <row r="17" spans="1:5">
      <c r="A17" s="84">
        <v>302</v>
      </c>
      <c r="B17" s="110" t="s">
        <v>79</v>
      </c>
      <c r="C17" s="81">
        <v>676.28</v>
      </c>
      <c r="D17" s="81">
        <v>0</v>
      </c>
      <c r="E17" s="81">
        <v>676.28</v>
      </c>
    </row>
    <row r="18" spans="1:5">
      <c r="A18" s="84">
        <v>30201</v>
      </c>
      <c r="B18" s="110" t="s">
        <v>289</v>
      </c>
      <c r="C18" s="81">
        <v>34.369999999999997</v>
      </c>
      <c r="D18" s="81">
        <v>0</v>
      </c>
      <c r="E18" s="81">
        <v>34.369999999999997</v>
      </c>
    </row>
    <row r="19" spans="1:5">
      <c r="A19" s="84">
        <v>30202</v>
      </c>
      <c r="B19" s="110" t="s">
        <v>290</v>
      </c>
      <c r="C19" s="81">
        <v>8.56</v>
      </c>
      <c r="D19" s="81">
        <v>0</v>
      </c>
      <c r="E19" s="81">
        <v>8.56</v>
      </c>
    </row>
    <row r="20" spans="1:5">
      <c r="A20" s="84">
        <v>30205</v>
      </c>
      <c r="B20" s="110" t="s">
        <v>291</v>
      </c>
      <c r="C20" s="81">
        <v>6.72</v>
      </c>
      <c r="D20" s="81">
        <v>0</v>
      </c>
      <c r="E20" s="81">
        <v>6.72</v>
      </c>
    </row>
    <row r="21" spans="1:5">
      <c r="A21" s="84">
        <v>30206</v>
      </c>
      <c r="B21" s="110" t="s">
        <v>292</v>
      </c>
      <c r="C21" s="81">
        <v>26.89</v>
      </c>
      <c r="D21" s="81">
        <v>0</v>
      </c>
      <c r="E21" s="81">
        <v>26.89</v>
      </c>
    </row>
    <row r="22" spans="1:5">
      <c r="A22" s="84">
        <v>30207</v>
      </c>
      <c r="B22" s="110" t="s">
        <v>293</v>
      </c>
      <c r="C22" s="81">
        <v>47.72</v>
      </c>
      <c r="D22" s="81">
        <v>0</v>
      </c>
      <c r="E22" s="81">
        <v>47.72</v>
      </c>
    </row>
    <row r="23" spans="1:5">
      <c r="A23" s="84">
        <v>30211</v>
      </c>
      <c r="B23" s="110" t="s">
        <v>294</v>
      </c>
      <c r="C23" s="81">
        <v>109.41</v>
      </c>
      <c r="D23" s="81">
        <v>0</v>
      </c>
      <c r="E23" s="81">
        <v>109.41</v>
      </c>
    </row>
    <row r="24" spans="1:5">
      <c r="A24" s="84">
        <v>30213</v>
      </c>
      <c r="B24" s="110" t="s">
        <v>295</v>
      </c>
      <c r="C24" s="81">
        <v>5.29</v>
      </c>
      <c r="D24" s="81">
        <v>0</v>
      </c>
      <c r="E24" s="81">
        <v>5.29</v>
      </c>
    </row>
    <row r="25" spans="1:5">
      <c r="A25" s="84">
        <v>30215</v>
      </c>
      <c r="B25" s="110" t="s">
        <v>296</v>
      </c>
      <c r="C25" s="81">
        <v>25.37</v>
      </c>
      <c r="D25" s="81">
        <v>0</v>
      </c>
      <c r="E25" s="81">
        <v>25.37</v>
      </c>
    </row>
    <row r="26" spans="1:5">
      <c r="A26" s="84">
        <v>30216</v>
      </c>
      <c r="B26" s="110" t="s">
        <v>297</v>
      </c>
      <c r="C26" s="81">
        <v>6.31</v>
      </c>
      <c r="D26" s="81">
        <v>0</v>
      </c>
      <c r="E26" s="81">
        <v>6.31</v>
      </c>
    </row>
    <row r="27" spans="1:5">
      <c r="A27" s="84">
        <v>30217</v>
      </c>
      <c r="B27" s="110" t="s">
        <v>298</v>
      </c>
      <c r="C27" s="81">
        <v>9.76</v>
      </c>
      <c r="D27" s="81">
        <v>0</v>
      </c>
      <c r="E27" s="81">
        <v>9.76</v>
      </c>
    </row>
    <row r="28" spans="1:5">
      <c r="A28" s="84">
        <v>30226</v>
      </c>
      <c r="B28" s="110" t="s">
        <v>299</v>
      </c>
      <c r="C28" s="81">
        <v>5.73</v>
      </c>
      <c r="D28" s="81">
        <v>0</v>
      </c>
      <c r="E28" s="81">
        <v>5.73</v>
      </c>
    </row>
    <row r="29" spans="1:5">
      <c r="A29" s="84">
        <v>30228</v>
      </c>
      <c r="B29" s="110" t="s">
        <v>300</v>
      </c>
      <c r="C29" s="81">
        <v>38.58</v>
      </c>
      <c r="D29" s="81">
        <v>0</v>
      </c>
      <c r="E29" s="81">
        <v>38.58</v>
      </c>
    </row>
    <row r="30" spans="1:5">
      <c r="A30" s="84">
        <v>30229</v>
      </c>
      <c r="B30" s="110" t="s">
        <v>301</v>
      </c>
      <c r="C30" s="81">
        <v>11.84</v>
      </c>
      <c r="D30" s="81">
        <v>0</v>
      </c>
      <c r="E30" s="81">
        <v>11.84</v>
      </c>
    </row>
    <row r="31" spans="1:5">
      <c r="A31" s="84">
        <v>30231</v>
      </c>
      <c r="B31" s="110" t="s">
        <v>302</v>
      </c>
      <c r="C31" s="81">
        <v>55.11</v>
      </c>
      <c r="D31" s="81">
        <v>0</v>
      </c>
      <c r="E31" s="81">
        <v>55.11</v>
      </c>
    </row>
    <row r="32" spans="1:5">
      <c r="A32" s="84">
        <v>30239</v>
      </c>
      <c r="B32" s="110" t="s">
        <v>303</v>
      </c>
      <c r="C32" s="81">
        <v>179.22</v>
      </c>
      <c r="D32" s="81">
        <v>0</v>
      </c>
      <c r="E32" s="81">
        <v>179.22</v>
      </c>
    </row>
    <row r="33" spans="1:5">
      <c r="A33" s="84">
        <v>30299</v>
      </c>
      <c r="B33" s="110" t="s">
        <v>304</v>
      </c>
      <c r="C33" s="81">
        <v>105.4</v>
      </c>
      <c r="D33" s="81">
        <v>0</v>
      </c>
      <c r="E33" s="81">
        <v>105.4</v>
      </c>
    </row>
    <row r="34" spans="1:5">
      <c r="A34" s="84">
        <v>303</v>
      </c>
      <c r="B34" s="110" t="s">
        <v>80</v>
      </c>
      <c r="C34" s="81">
        <v>246.05</v>
      </c>
      <c r="D34" s="81">
        <v>246.05</v>
      </c>
      <c r="E34" s="81">
        <v>0</v>
      </c>
    </row>
    <row r="35" spans="1:5">
      <c r="A35" s="84">
        <v>30301</v>
      </c>
      <c r="B35" s="110" t="s">
        <v>305</v>
      </c>
      <c r="C35" s="81">
        <v>72.31</v>
      </c>
      <c r="D35" s="81">
        <v>72.31</v>
      </c>
      <c r="E35" s="81">
        <v>0</v>
      </c>
    </row>
    <row r="36" spans="1:5">
      <c r="A36" s="84">
        <v>30302</v>
      </c>
      <c r="B36" s="110" t="s">
        <v>306</v>
      </c>
      <c r="C36" s="81">
        <v>77.290000000000006</v>
      </c>
      <c r="D36" s="81">
        <v>77.290000000000006</v>
      </c>
      <c r="E36" s="81">
        <v>0</v>
      </c>
    </row>
    <row r="37" spans="1:5">
      <c r="A37" s="84">
        <v>30399</v>
      </c>
      <c r="B37" s="110" t="s">
        <v>307</v>
      </c>
      <c r="C37" s="81">
        <v>96.45</v>
      </c>
      <c r="D37" s="81">
        <v>96.45</v>
      </c>
      <c r="E37" s="81">
        <v>0</v>
      </c>
    </row>
  </sheetData>
  <sheetProtection formatCells="0" formatColumns="0" formatRows="0"/>
  <mergeCells count="3">
    <mergeCell ref="A2:E2"/>
    <mergeCell ref="A4:B4"/>
    <mergeCell ref="C4:E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0"/>
  <sheetViews>
    <sheetView showGridLines="0" showZeros="0" zoomScaleSheetLayoutView="100" workbookViewId="0">
      <selection activeCell="B24" sqref="B24"/>
    </sheetView>
  </sheetViews>
  <sheetFormatPr defaultColWidth="9" defaultRowHeight="14.25"/>
  <cols>
    <col min="1" max="1" width="32.625" style="2" customWidth="1"/>
    <col min="2" max="2" width="28.375" style="2" customWidth="1"/>
    <col min="3" max="3" width="27.75" style="2" customWidth="1"/>
    <col min="4" max="16384" width="9" style="2"/>
  </cols>
  <sheetData>
    <row r="1" spans="1:3" ht="14.25" customHeight="1">
      <c r="A1" s="11"/>
      <c r="C1" s="65" t="s">
        <v>214</v>
      </c>
    </row>
    <row r="2" spans="1:3" ht="26.25" customHeight="1">
      <c r="A2" s="152" t="s">
        <v>310</v>
      </c>
      <c r="B2" s="149"/>
      <c r="C2" s="149"/>
    </row>
    <row r="3" spans="1:3" ht="24" customHeight="1">
      <c r="A3" s="6"/>
      <c r="B3" s="6" t="s">
        <v>11</v>
      </c>
      <c r="C3" s="10" t="s">
        <v>12</v>
      </c>
    </row>
    <row r="4" spans="1:3" ht="27.75" customHeight="1">
      <c r="A4" s="8" t="s">
        <v>13</v>
      </c>
      <c r="B4" s="67" t="s">
        <v>215</v>
      </c>
      <c r="C4" s="8" t="s">
        <v>75</v>
      </c>
    </row>
    <row r="5" spans="1:3" s="83" customFormat="1" ht="24.95" customHeight="1">
      <c r="A5" s="85" t="s">
        <v>2</v>
      </c>
      <c r="B5" s="81">
        <v>103.37</v>
      </c>
      <c r="C5" s="81">
        <v>95.37</v>
      </c>
    </row>
    <row r="6" spans="1:3" s="83" customFormat="1" ht="24.95" customHeight="1">
      <c r="A6" s="85" t="s">
        <v>14</v>
      </c>
      <c r="B6" s="81">
        <v>0</v>
      </c>
      <c r="C6" s="81">
        <v>0</v>
      </c>
    </row>
    <row r="7" spans="1:3" s="83" customFormat="1" ht="24.95" customHeight="1">
      <c r="A7" s="85" t="s">
        <v>15</v>
      </c>
      <c r="B7" s="81">
        <v>48.26</v>
      </c>
      <c r="C7" s="81">
        <v>40.26</v>
      </c>
    </row>
    <row r="8" spans="1:3" s="83" customFormat="1" ht="24.95" customHeight="1">
      <c r="A8" s="85" t="s">
        <v>76</v>
      </c>
      <c r="B8" s="81">
        <v>55.11</v>
      </c>
      <c r="C8" s="81">
        <v>55.11</v>
      </c>
    </row>
    <row r="9" spans="1:3" s="83" customFormat="1" ht="24.95" customHeight="1">
      <c r="A9" s="85" t="s">
        <v>16</v>
      </c>
      <c r="B9" s="81">
        <v>55.11</v>
      </c>
      <c r="C9" s="81">
        <v>55.11</v>
      </c>
    </row>
    <row r="10" spans="1:3" s="83" customFormat="1" ht="24.95" customHeight="1">
      <c r="A10" s="85" t="s">
        <v>17</v>
      </c>
      <c r="B10" s="81">
        <v>0</v>
      </c>
      <c r="C10" s="81">
        <v>0</v>
      </c>
    </row>
  </sheetData>
  <sheetProtection formatCells="0" formatColumns="0" formatRows="0"/>
  <mergeCells count="1">
    <mergeCell ref="A2:C2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fitToHeight="99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1255"/>
  <sheetViews>
    <sheetView showGridLines="0" showZeros="0" workbookViewId="0">
      <selection activeCell="A28" sqref="A28:XFD28"/>
    </sheetView>
  </sheetViews>
  <sheetFormatPr defaultColWidth="9" defaultRowHeight="13.5"/>
  <cols>
    <col min="1" max="1" width="4.25" style="12" customWidth="1"/>
    <col min="2" max="2" width="3.75" style="12" customWidth="1"/>
    <col min="3" max="3" width="4" style="12" customWidth="1"/>
    <col min="4" max="4" width="10.875" style="12" customWidth="1"/>
    <col min="5" max="5" width="14.75" style="12" customWidth="1"/>
    <col min="6" max="6" width="9.875" style="12" customWidth="1"/>
    <col min="7" max="10" width="4.875" style="12" customWidth="1"/>
    <col min="11" max="21" width="5.125" style="12" customWidth="1"/>
    <col min="22" max="24" width="7.5" style="12" customWidth="1"/>
    <col min="25" max="25" width="6" style="12" customWidth="1"/>
    <col min="26" max="16384" width="9" style="12"/>
  </cols>
  <sheetData>
    <row r="1" spans="1:24" ht="25.9" customHeight="1">
      <c r="A1" s="102"/>
      <c r="B1" s="89"/>
      <c r="C1" s="97"/>
      <c r="D1" s="97"/>
      <c r="E1" s="97"/>
      <c r="F1" s="97"/>
      <c r="G1" s="97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102" t="s">
        <v>308</v>
      </c>
    </row>
    <row r="2" spans="1:24" ht="21.75" customHeight="1">
      <c r="A2" s="154" t="s">
        <v>311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</row>
    <row r="3" spans="1:24" ht="13.5" customHeight="1">
      <c r="A3" s="99"/>
      <c r="B3" s="89"/>
      <c r="C3" s="97"/>
      <c r="D3" s="97"/>
      <c r="E3" s="97"/>
      <c r="F3" s="97"/>
      <c r="G3" s="97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1" t="s">
        <v>9</v>
      </c>
    </row>
    <row r="4" spans="1:24" ht="15.75" customHeight="1">
      <c r="A4" s="116" t="s">
        <v>1</v>
      </c>
      <c r="B4" s="116"/>
      <c r="C4" s="144"/>
      <c r="D4" s="144" t="s">
        <v>23</v>
      </c>
      <c r="E4" s="144" t="s">
        <v>309</v>
      </c>
      <c r="F4" s="144" t="s">
        <v>24</v>
      </c>
      <c r="G4" s="116" t="s">
        <v>3</v>
      </c>
      <c r="H4" s="116"/>
      <c r="I4" s="116"/>
      <c r="J4" s="144"/>
      <c r="K4" s="116" t="s">
        <v>4</v>
      </c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 t="s">
        <v>77</v>
      </c>
      <c r="W4" s="116"/>
      <c r="X4" s="116"/>
    </row>
    <row r="5" spans="1:24" ht="85.9" customHeight="1">
      <c r="A5" s="90" t="s">
        <v>5</v>
      </c>
      <c r="B5" s="90" t="s">
        <v>6</v>
      </c>
      <c r="C5" s="91" t="s">
        <v>7</v>
      </c>
      <c r="D5" s="144"/>
      <c r="E5" s="144"/>
      <c r="F5" s="116"/>
      <c r="G5" s="92" t="s">
        <v>2</v>
      </c>
      <c r="H5" s="90" t="s">
        <v>78</v>
      </c>
      <c r="I5" s="90" t="s">
        <v>79</v>
      </c>
      <c r="J5" s="90" t="s">
        <v>80</v>
      </c>
      <c r="K5" s="90" t="s">
        <v>2</v>
      </c>
      <c r="L5" s="90" t="s">
        <v>78</v>
      </c>
      <c r="M5" s="90" t="s">
        <v>79</v>
      </c>
      <c r="N5" s="90" t="s">
        <v>80</v>
      </c>
      <c r="O5" s="103" t="s">
        <v>177</v>
      </c>
      <c r="P5" s="103" t="s">
        <v>178</v>
      </c>
      <c r="Q5" s="103" t="s">
        <v>179</v>
      </c>
      <c r="R5" s="103" t="s">
        <v>180</v>
      </c>
      <c r="S5" s="103" t="s">
        <v>181</v>
      </c>
      <c r="T5" s="104" t="s">
        <v>182</v>
      </c>
      <c r="U5" s="90" t="s">
        <v>81</v>
      </c>
      <c r="V5" s="90" t="s">
        <v>2</v>
      </c>
      <c r="W5" s="90" t="s">
        <v>82</v>
      </c>
      <c r="X5" s="90" t="s">
        <v>83</v>
      </c>
    </row>
    <row r="6" spans="1:24" ht="12.75" customHeight="1">
      <c r="A6" s="93" t="s">
        <v>8</v>
      </c>
      <c r="B6" s="93" t="s">
        <v>8</v>
      </c>
      <c r="C6" s="93" t="s">
        <v>8</v>
      </c>
      <c r="D6" s="94" t="s">
        <v>8</v>
      </c>
      <c r="E6" s="94" t="s">
        <v>8</v>
      </c>
      <c r="F6" s="94">
        <v>1</v>
      </c>
      <c r="G6" s="95">
        <v>2</v>
      </c>
      <c r="H6" s="95">
        <v>3</v>
      </c>
      <c r="I6" s="95">
        <v>4</v>
      </c>
      <c r="J6" s="95">
        <v>5</v>
      </c>
      <c r="K6" s="95">
        <v>6</v>
      </c>
      <c r="L6" s="95">
        <v>7</v>
      </c>
      <c r="M6" s="95">
        <v>8</v>
      </c>
      <c r="N6" s="95">
        <v>9</v>
      </c>
      <c r="O6" s="95">
        <v>10</v>
      </c>
      <c r="P6" s="95">
        <v>11</v>
      </c>
      <c r="Q6" s="95">
        <v>12</v>
      </c>
      <c r="R6" s="95">
        <v>13</v>
      </c>
      <c r="S6" s="95">
        <v>14</v>
      </c>
      <c r="T6" s="95">
        <v>15</v>
      </c>
      <c r="U6" s="95">
        <v>16</v>
      </c>
      <c r="V6" s="95">
        <v>17</v>
      </c>
      <c r="W6" s="95">
        <v>18</v>
      </c>
      <c r="X6" s="95">
        <v>19</v>
      </c>
    </row>
    <row r="7" spans="1:24" s="96" customFormat="1" ht="20.100000000000001" customHeight="1">
      <c r="A7" s="88"/>
      <c r="B7" s="88"/>
      <c r="C7" s="88"/>
      <c r="D7" s="87"/>
      <c r="E7" s="86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</row>
    <row r="8" spans="1:24" ht="20.100000000000001" customHeight="1">
      <c r="A8" s="89"/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</row>
    <row r="9" spans="1:24" ht="20.100000000000001" customHeight="1">
      <c r="A9" s="89"/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</row>
    <row r="10" spans="1:24" ht="20.100000000000001" customHeight="1">
      <c r="A10" s="89"/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</row>
    <row r="11" spans="1:24" ht="20.100000000000001" customHeight="1">
      <c r="A11" s="89"/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</row>
    <row r="12" spans="1:24" ht="20.100000000000001" customHeight="1">
      <c r="A12" s="89"/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</row>
    <row r="13" spans="1:24" ht="20.100000000000001" customHeight="1">
      <c r="A13" s="89"/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</row>
    <row r="14" spans="1:24" ht="20.100000000000001" customHeight="1">
      <c r="A14" s="89"/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</row>
    <row r="15" spans="1:24" ht="20.100000000000001" customHeight="1">
      <c r="A15" s="89"/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</row>
    <row r="16" spans="1:24" ht="20.100000000000001" customHeight="1">
      <c r="A16" s="89"/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</row>
    <row r="17" spans="1:24" ht="20.100000000000001" customHeight="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</row>
    <row r="18" spans="1:24" ht="20.100000000000001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</row>
    <row r="19" spans="1:24" ht="20.100000000000001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</row>
    <row r="20" spans="1:24" ht="20.100000000000001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</row>
    <row r="21" spans="1:24" ht="20.100000000000001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</row>
    <row r="22" spans="1:24" ht="20.100000000000001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</row>
    <row r="23" spans="1:24" ht="20.100000000000001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</row>
    <row r="24" spans="1:24" ht="20.100000000000001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</row>
    <row r="25" spans="1:24" ht="20.100000000000001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</row>
    <row r="26" spans="1:24" ht="20.100000000000001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</row>
    <row r="27" spans="1:24" ht="20.100000000000001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</row>
    <row r="28" spans="1:24" ht="20.100000000000001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</row>
    <row r="29" spans="1:24" ht="20.100000000000001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</row>
    <row r="30" spans="1:24" ht="20.100000000000001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</row>
    <row r="31" spans="1:24" ht="20.100000000000001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</row>
    <row r="32" spans="1:24" ht="20.100000000000001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</row>
    <row r="33" spans="1:24" ht="20.100000000000001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</row>
    <row r="34" spans="1:24" ht="20.100000000000001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</row>
    <row r="35" spans="1:24" ht="20.100000000000001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</row>
    <row r="36" spans="1:24" ht="20.100000000000001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</row>
    <row r="37" spans="1:24" ht="20.100000000000001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</row>
    <row r="38" spans="1:24" ht="20.100000000000001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</row>
    <row r="39" spans="1:24" ht="20.100000000000001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</row>
    <row r="40" spans="1:24" ht="20.100000000000001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</row>
    <row r="41" spans="1:24" ht="20.100000000000001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</row>
    <row r="42" spans="1:24" ht="20.100000000000001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</row>
    <row r="43" spans="1:24" ht="20.100000000000001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</row>
    <row r="44" spans="1:24" ht="20.100000000000001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</row>
    <row r="45" spans="1:24" ht="20.100000000000001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</row>
    <row r="46" spans="1:24" ht="20.100000000000001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</row>
    <row r="47" spans="1:24" ht="20.100000000000001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</row>
    <row r="48" spans="1:24" ht="20.100000000000001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</row>
    <row r="49" spans="1:24" ht="20.100000000000001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</row>
    <row r="50" spans="1:24" ht="20.100000000000001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</row>
    <row r="51" spans="1:24" ht="20.100000000000001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</row>
    <row r="52" spans="1:24" ht="20.100000000000001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</row>
    <row r="53" spans="1:24" ht="20.100000000000001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</row>
    <row r="54" spans="1:24" ht="20.100000000000001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</row>
    <row r="55" spans="1:24" ht="20.100000000000001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</row>
    <row r="56" spans="1:24" ht="20.100000000000001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</row>
    <row r="57" spans="1:24" ht="20.100000000000001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</row>
    <row r="58" spans="1:24" ht="20.100000000000001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</row>
    <row r="59" spans="1:24" ht="20.100000000000001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</row>
    <row r="60" spans="1:24" ht="20.100000000000001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</row>
    <row r="61" spans="1:24" ht="20.100000000000001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</row>
    <row r="62" spans="1:24" ht="20.100000000000001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</row>
    <row r="63" spans="1:24" ht="20.100000000000001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</row>
    <row r="64" spans="1:24" ht="20.100000000000001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</row>
    <row r="65" spans="1:24" ht="20.100000000000001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</row>
    <row r="66" spans="1:24" ht="20.100000000000001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</row>
    <row r="67" spans="1:24" ht="20.100000000000001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</row>
    <row r="68" spans="1:24" ht="20.100000000000001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</row>
    <row r="69" spans="1:24" ht="20.100000000000001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</row>
    <row r="70" spans="1:24" ht="20.100000000000001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</row>
    <row r="71" spans="1:24" ht="20.100000000000001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</row>
    <row r="72" spans="1:24" ht="20.100000000000001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</row>
    <row r="73" spans="1:24" ht="20.100000000000001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</row>
    <row r="74" spans="1:24" ht="20.100000000000001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</row>
    <row r="75" spans="1:24" ht="20.100000000000001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</row>
    <row r="76" spans="1:24" ht="20.100000000000001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</row>
    <row r="77" spans="1:24" ht="20.100000000000001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</row>
    <row r="78" spans="1:24" ht="20.100000000000001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</row>
    <row r="79" spans="1:24" ht="20.100000000000001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</row>
    <row r="80" spans="1:24" ht="20.100000000000001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</row>
    <row r="81" spans="1:24" ht="20.100000000000001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</row>
    <row r="82" spans="1:24" ht="20.100000000000001" customHeigh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</row>
    <row r="83" spans="1:24" ht="20.100000000000001" customHeight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</row>
    <row r="84" spans="1:24" ht="20.100000000000001" customHeight="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</row>
    <row r="85" spans="1:24" ht="20.100000000000001" customHeight="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</row>
    <row r="86" spans="1:24" ht="20.100000000000001" customHeight="1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</row>
    <row r="87" spans="1:24" ht="20.100000000000001" customHeight="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</row>
    <row r="88" spans="1:24" ht="20.100000000000001" customHeight="1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</row>
    <row r="89" spans="1:24" ht="20.100000000000001" customHeight="1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</row>
    <row r="90" spans="1:24" ht="20.100000000000001" customHeight="1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</row>
    <row r="91" spans="1:24" ht="20.100000000000001" customHeight="1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</row>
    <row r="92" spans="1:24" ht="20.100000000000001" customHeight="1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</row>
    <row r="93" spans="1:24" ht="20.100000000000001" customHeight="1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</row>
    <row r="94" spans="1:24" ht="20.100000000000001" customHeight="1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</row>
    <row r="95" spans="1:24" ht="20.100000000000001" customHeight="1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</row>
    <row r="96" spans="1:24" ht="20.100000000000001" customHeight="1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</row>
    <row r="97" spans="1:24" ht="20.100000000000001" customHeight="1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</row>
    <row r="98" spans="1:24" ht="20.100000000000001" customHeight="1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</row>
    <row r="99" spans="1:24" ht="20.100000000000001" customHeight="1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</row>
    <row r="100" spans="1:24" ht="20.100000000000001" customHeight="1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</row>
    <row r="101" spans="1:24" ht="20.100000000000001" customHeight="1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</row>
    <row r="102" spans="1:24" ht="20.100000000000001" customHeight="1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</row>
    <row r="103" spans="1:24" ht="20.100000000000001" customHeight="1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</row>
    <row r="104" spans="1:24" ht="20.100000000000001" customHeight="1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</row>
    <row r="105" spans="1:24" ht="20.100000000000001" customHeight="1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</row>
    <row r="106" spans="1:24" ht="20.100000000000001" customHeight="1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</row>
    <row r="107" spans="1:24" ht="20.100000000000001" customHeight="1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</row>
    <row r="108" spans="1:24" ht="20.100000000000001" customHeight="1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</row>
    <row r="109" spans="1:24" ht="20.100000000000001" customHeight="1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</row>
    <row r="110" spans="1:24" ht="20.100000000000001" customHeight="1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</row>
    <row r="111" spans="1:24" ht="20.100000000000001" customHeight="1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</row>
    <row r="112" spans="1:24" ht="20.100000000000001" customHeight="1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</row>
    <row r="113" spans="1:24" ht="20.100000000000001" customHeight="1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</row>
    <row r="114" spans="1:24" ht="20.100000000000001" customHeight="1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</row>
    <row r="115" spans="1:24" ht="20.100000000000001" customHeight="1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</row>
    <row r="116" spans="1:24" ht="20.100000000000001" customHeight="1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</row>
    <row r="117" spans="1:24" ht="20.100000000000001" customHeight="1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</row>
    <row r="118" spans="1:24" ht="20.100000000000001" customHeight="1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</row>
    <row r="119" spans="1:24" ht="20.100000000000001" customHeight="1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</row>
    <row r="120" spans="1:24" ht="20.100000000000001" customHeight="1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</row>
    <row r="121" spans="1:24" ht="20.100000000000001" customHeight="1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</row>
    <row r="122" spans="1:24" ht="20.100000000000001" customHeight="1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</row>
    <row r="123" spans="1:24" ht="20.100000000000001" customHeight="1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</row>
    <row r="124" spans="1:24" ht="20.100000000000001" customHeight="1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</row>
    <row r="125" spans="1:24" ht="20.100000000000001" customHeight="1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</row>
    <row r="126" spans="1:24" ht="20.100000000000001" customHeight="1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</row>
    <row r="127" spans="1:24" ht="20.100000000000001" customHeight="1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</row>
    <row r="128" spans="1:24" ht="20.100000000000001" customHeight="1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</row>
    <row r="129" spans="1:24" ht="20.100000000000001" customHeight="1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</row>
    <row r="130" spans="1:24" ht="20.100000000000001" customHeight="1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</row>
    <row r="131" spans="1:24" ht="20.100000000000001" customHeight="1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</row>
    <row r="132" spans="1:24" ht="20.100000000000001" customHeight="1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</row>
    <row r="133" spans="1:24" ht="20.100000000000001" customHeight="1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</row>
    <row r="134" spans="1:24" ht="20.100000000000001" customHeight="1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</row>
    <row r="135" spans="1:24" ht="20.100000000000001" customHeight="1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</row>
    <row r="136" spans="1:24" ht="20.100000000000001" customHeight="1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</row>
    <row r="137" spans="1:24" ht="20.100000000000001" customHeight="1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</row>
    <row r="138" spans="1:24" ht="20.100000000000001" customHeight="1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</row>
    <row r="139" spans="1:24" ht="20.100000000000001" customHeight="1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</row>
    <row r="140" spans="1:24" ht="20.100000000000001" customHeight="1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</row>
    <row r="141" spans="1:24" ht="20.100000000000001" customHeight="1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</row>
    <row r="142" spans="1:24" ht="20.100000000000001" customHeight="1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</row>
    <row r="143" spans="1:24" ht="20.100000000000001" customHeight="1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</row>
    <row r="144" spans="1:24" ht="20.100000000000001" customHeight="1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</row>
    <row r="145" spans="1:24" ht="20.100000000000001" customHeight="1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</row>
    <row r="146" spans="1:24" ht="20.100000000000001" customHeight="1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</row>
    <row r="147" spans="1:24" ht="20.100000000000001" customHeight="1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</row>
    <row r="148" spans="1:24" ht="20.100000000000001" customHeight="1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</row>
    <row r="149" spans="1:24" ht="20.100000000000001" customHeight="1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</row>
    <row r="150" spans="1:24" ht="20.100000000000001" customHeight="1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</row>
    <row r="151" spans="1:24" ht="20.100000000000001" customHeight="1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</row>
    <row r="152" spans="1:24" ht="20.100000000000001" customHeight="1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</row>
    <row r="153" spans="1:24" ht="20.100000000000001" customHeight="1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</row>
    <row r="154" spans="1:24" ht="20.100000000000001" customHeight="1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</row>
    <row r="155" spans="1:24" ht="20.100000000000001" customHeight="1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</row>
    <row r="156" spans="1:24" ht="20.100000000000001" customHeight="1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</row>
    <row r="157" spans="1:24" ht="20.100000000000001" customHeight="1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</row>
    <row r="158" spans="1:24" ht="20.100000000000001" customHeight="1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</row>
    <row r="159" spans="1:24" ht="20.100000000000001" customHeight="1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</row>
    <row r="160" spans="1:24" ht="20.100000000000001" customHeight="1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</row>
    <row r="161" spans="1:24" ht="20.100000000000001" customHeight="1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</row>
    <row r="162" spans="1:24" ht="20.100000000000001" customHeight="1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</row>
    <row r="163" spans="1:24" ht="20.100000000000001" customHeight="1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</row>
    <row r="164" spans="1:24" ht="20.100000000000001" customHeight="1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</row>
    <row r="165" spans="1:24" ht="20.100000000000001" customHeight="1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</row>
    <row r="166" spans="1:24" ht="20.100000000000001" customHeight="1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</row>
    <row r="167" spans="1:24" ht="20.100000000000001" customHeight="1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</row>
    <row r="168" spans="1:24" ht="20.100000000000001" customHeight="1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</row>
    <row r="169" spans="1:24" ht="20.100000000000001" customHeight="1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</row>
    <row r="170" spans="1:24" ht="20.100000000000001" customHeight="1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</row>
    <row r="171" spans="1:24" ht="20.100000000000001" customHeight="1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</row>
    <row r="172" spans="1:24" ht="20.100000000000001" customHeight="1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</row>
    <row r="173" spans="1:24" ht="20.100000000000001" customHeight="1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</row>
    <row r="174" spans="1:24" ht="20.100000000000001" customHeight="1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</row>
    <row r="175" spans="1:24" ht="20.100000000000001" customHeight="1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</row>
    <row r="176" spans="1:24" ht="20.100000000000001" customHeight="1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</row>
    <row r="177" spans="1:24" ht="20.100000000000001" customHeight="1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</row>
    <row r="178" spans="1:24" ht="20.100000000000001" customHeight="1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</row>
    <row r="179" spans="1:24" ht="20.100000000000001" customHeight="1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</row>
    <row r="180" spans="1:24" ht="20.100000000000001" customHeight="1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</row>
    <row r="181" spans="1:24" ht="20.100000000000001" customHeight="1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</row>
    <row r="182" spans="1:24" ht="20.100000000000001" customHeight="1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</row>
    <row r="183" spans="1:24" ht="20.100000000000001" customHeight="1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</row>
    <row r="184" spans="1:24" ht="20.100000000000001" customHeight="1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</row>
    <row r="185" spans="1:24" ht="20.100000000000001" customHeight="1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</row>
    <row r="186" spans="1:24" ht="20.100000000000001" customHeight="1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</row>
    <row r="187" spans="1:24" ht="20.100000000000001" customHeight="1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</row>
    <row r="188" spans="1:24" ht="20.100000000000001" customHeight="1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</row>
    <row r="189" spans="1:24" ht="20.100000000000001" customHeight="1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</row>
    <row r="190" spans="1:24" ht="20.100000000000001" customHeight="1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</row>
    <row r="191" spans="1:24" ht="20.100000000000001" customHeight="1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</row>
    <row r="192" spans="1:24" ht="20.100000000000001" customHeight="1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</row>
    <row r="193" spans="1:24" ht="20.100000000000001" customHeight="1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</row>
    <row r="194" spans="1:24" ht="20.100000000000001" customHeight="1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</row>
    <row r="195" spans="1:24" ht="20.100000000000001" customHeight="1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</row>
    <row r="196" spans="1:24" ht="20.100000000000001" customHeight="1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</row>
    <row r="197" spans="1:24" ht="20.100000000000001" customHeight="1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</row>
    <row r="198" spans="1:24" ht="20.100000000000001" customHeight="1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</row>
    <row r="199" spans="1:24" ht="20.100000000000001" customHeight="1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</row>
    <row r="200" spans="1:24" ht="20.100000000000001" customHeight="1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</row>
    <row r="201" spans="1:24" ht="20.100000000000001" customHeight="1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</row>
    <row r="202" spans="1:24" ht="20.100000000000001" customHeight="1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</row>
    <row r="203" spans="1:24" ht="20.100000000000001" customHeight="1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</row>
    <row r="204" spans="1:24" ht="20.100000000000001" customHeight="1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</row>
    <row r="205" spans="1:24" ht="20.100000000000001" customHeight="1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</row>
    <row r="206" spans="1:24" ht="20.100000000000001" customHeight="1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</row>
    <row r="207" spans="1:24" ht="20.100000000000001" customHeight="1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</row>
    <row r="208" spans="1:24" ht="20.100000000000001" customHeight="1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</row>
    <row r="209" spans="1:24" ht="20.100000000000001" customHeight="1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</row>
    <row r="210" spans="1:24" ht="20.100000000000001" customHeight="1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</row>
    <row r="211" spans="1:24" ht="20.100000000000001" customHeight="1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</row>
    <row r="212" spans="1:24" ht="20.100000000000001" customHeight="1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</row>
    <row r="213" spans="1:24" ht="20.100000000000001" customHeight="1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</row>
    <row r="214" spans="1:24" ht="20.100000000000001" customHeight="1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</row>
    <row r="215" spans="1:24" ht="20.100000000000001" customHeight="1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</row>
    <row r="216" spans="1:24" ht="20.100000000000001" customHeight="1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</row>
    <row r="217" spans="1:24" ht="20.100000000000001" customHeight="1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</row>
    <row r="218" spans="1:24" ht="20.100000000000001" customHeight="1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</row>
    <row r="219" spans="1:24" ht="20.100000000000001" customHeight="1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</row>
    <row r="220" spans="1:24" ht="20.100000000000001" customHeight="1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</row>
    <row r="221" spans="1:24" ht="20.100000000000001" customHeight="1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</row>
    <row r="222" spans="1:24" ht="20.100000000000001" customHeight="1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</row>
    <row r="223" spans="1:24" ht="20.100000000000001" customHeight="1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</row>
    <row r="224" spans="1:24" ht="20.100000000000001" customHeight="1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</row>
    <row r="225" spans="1:24" ht="20.100000000000001" customHeight="1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</row>
    <row r="226" spans="1:24" ht="20.100000000000001" customHeight="1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</row>
    <row r="227" spans="1:24" ht="20.100000000000001" customHeight="1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</row>
    <row r="228" spans="1:24" ht="20.100000000000001" customHeight="1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</row>
    <row r="229" spans="1:24" ht="20.100000000000001" customHeight="1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</row>
    <row r="230" spans="1:24" ht="20.100000000000001" customHeight="1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</row>
    <row r="231" spans="1:24" ht="20.100000000000001" customHeight="1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</row>
    <row r="232" spans="1:24" ht="20.100000000000001" customHeight="1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</row>
    <row r="233" spans="1:24" ht="20.100000000000001" customHeight="1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</row>
    <row r="234" spans="1:24" ht="20.100000000000001" customHeight="1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</row>
    <row r="235" spans="1:24" ht="20.100000000000001" customHeight="1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</row>
    <row r="236" spans="1:24" ht="20.100000000000001" customHeight="1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</row>
    <row r="237" spans="1:24" ht="20.100000000000001" customHeight="1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</row>
    <row r="238" spans="1:24" ht="20.100000000000001" customHeight="1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</row>
    <row r="239" spans="1:24" ht="20.100000000000001" customHeight="1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</row>
    <row r="240" spans="1:24" ht="20.100000000000001" customHeight="1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</row>
    <row r="241" spans="1:24" ht="20.100000000000001" customHeight="1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</row>
    <row r="242" spans="1:24" ht="20.100000000000001" customHeight="1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</row>
    <row r="243" spans="1:24" ht="20.100000000000001" customHeight="1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</row>
    <row r="244" spans="1:24" ht="20.100000000000001" customHeight="1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</row>
    <row r="245" spans="1:24" ht="20.100000000000001" customHeight="1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</row>
    <row r="246" spans="1:24" ht="20.100000000000001" customHeight="1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</row>
    <row r="247" spans="1:24" ht="20.100000000000001" customHeight="1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</row>
    <row r="248" spans="1:24" ht="20.100000000000001" customHeight="1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</row>
    <row r="249" spans="1:24" ht="20.100000000000001" customHeight="1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</row>
    <row r="250" spans="1:24" ht="20.100000000000001" customHeight="1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</row>
    <row r="251" spans="1:24" ht="20.100000000000001" customHeight="1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</row>
    <row r="252" spans="1:24" ht="20.100000000000001" customHeight="1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</row>
    <row r="253" spans="1:24" ht="20.100000000000001" customHeight="1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</row>
    <row r="254" spans="1:24" ht="20.100000000000001" customHeight="1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</row>
    <row r="255" spans="1:24" ht="20.100000000000001" customHeight="1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</row>
    <row r="256" spans="1:24" ht="20.100000000000001" customHeight="1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</row>
    <row r="257" spans="1:24" ht="20.100000000000001" customHeight="1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</row>
    <row r="258" spans="1:24" ht="20.100000000000001" customHeight="1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</row>
    <row r="259" spans="1:24" ht="20.100000000000001" customHeight="1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</row>
    <row r="260" spans="1:24" ht="20.100000000000001" customHeight="1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</row>
    <row r="261" spans="1:24" ht="20.100000000000001" customHeight="1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</row>
    <row r="262" spans="1:24" ht="20.100000000000001" customHeight="1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</row>
    <row r="263" spans="1:24" ht="20.100000000000001" customHeight="1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</row>
    <row r="264" spans="1:24" ht="20.100000000000001" customHeight="1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</row>
    <row r="265" spans="1:24" ht="20.100000000000001" customHeight="1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</row>
    <row r="266" spans="1:24" ht="20.100000000000001" customHeight="1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</row>
    <row r="267" spans="1:24" ht="20.100000000000001" customHeight="1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</row>
    <row r="268" spans="1:24" ht="20.100000000000001" customHeight="1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</row>
    <row r="269" spans="1:24" ht="20.100000000000001" customHeight="1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</row>
    <row r="270" spans="1:24" ht="20.100000000000001" customHeight="1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</row>
    <row r="271" spans="1:24" ht="20.100000000000001" customHeight="1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</row>
    <row r="272" spans="1:24" ht="20.100000000000001" customHeight="1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</row>
    <row r="273" spans="1:24" ht="20.100000000000001" customHeight="1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</row>
    <row r="274" spans="1:24" ht="20.100000000000001" customHeight="1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</row>
    <row r="275" spans="1:24" ht="20.100000000000001" customHeight="1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</row>
    <row r="276" spans="1:24" ht="20.100000000000001" customHeight="1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</row>
    <row r="277" spans="1:24" ht="20.100000000000001" customHeight="1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</row>
    <row r="278" spans="1:24" ht="20.100000000000001" customHeight="1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</row>
    <row r="279" spans="1:24" ht="20.100000000000001" customHeight="1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</row>
    <row r="280" spans="1:24" ht="20.100000000000001" customHeight="1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</row>
    <row r="281" spans="1:24" ht="20.100000000000001" customHeight="1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</row>
    <row r="282" spans="1:24" ht="20.100000000000001" customHeight="1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</row>
    <row r="283" spans="1:24" ht="20.100000000000001" customHeight="1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</row>
    <row r="284" spans="1:24" ht="20.100000000000001" customHeight="1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</row>
    <row r="285" spans="1:24" ht="20.100000000000001" customHeight="1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</row>
    <row r="286" spans="1:24" ht="20.100000000000001" customHeight="1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</row>
    <row r="287" spans="1:24" ht="20.100000000000001" customHeight="1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</row>
    <row r="288" spans="1:24" ht="20.100000000000001" customHeight="1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</row>
    <row r="289" spans="1:24" ht="20.100000000000001" customHeight="1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</row>
    <row r="290" spans="1:24" ht="20.100000000000001" customHeight="1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</row>
    <row r="291" spans="1:24" ht="20.100000000000001" customHeight="1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</row>
    <row r="292" spans="1:24" ht="20.100000000000001" customHeight="1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</row>
    <row r="293" spans="1:24" ht="20.100000000000001" customHeight="1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</row>
    <row r="294" spans="1:24" ht="20.100000000000001" customHeight="1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</row>
    <row r="295" spans="1:24" ht="20.100000000000001" customHeight="1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</row>
    <row r="296" spans="1:24" ht="20.100000000000001" customHeight="1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</row>
    <row r="297" spans="1:24" ht="20.100000000000001" customHeight="1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</row>
    <row r="298" spans="1:24" ht="20.100000000000001" customHeight="1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</row>
    <row r="299" spans="1:24" ht="20.100000000000001" customHeight="1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</row>
    <row r="300" spans="1:24" ht="20.100000000000001" customHeight="1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</row>
    <row r="301" spans="1:24" ht="20.100000000000001" customHeight="1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</row>
    <row r="302" spans="1:24" ht="20.100000000000001" customHeight="1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</row>
    <row r="303" spans="1:24" ht="20.100000000000001" customHeight="1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</row>
    <row r="304" spans="1:24" ht="20.100000000000001" customHeight="1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</row>
    <row r="305" spans="1:24" ht="20.100000000000001" customHeight="1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</row>
    <row r="306" spans="1:24" ht="20.100000000000001" customHeight="1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</row>
    <row r="307" spans="1:24" ht="20.100000000000001" customHeight="1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</row>
    <row r="308" spans="1:24" ht="20.100000000000001" customHeight="1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</row>
    <row r="309" spans="1:24" ht="20.100000000000001" customHeight="1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</row>
    <row r="310" spans="1:24" ht="20.100000000000001" customHeight="1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</row>
    <row r="311" spans="1:24" ht="20.100000000000001" customHeight="1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</row>
    <row r="312" spans="1:24" ht="20.100000000000001" customHeight="1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</row>
    <row r="313" spans="1:24" ht="20.100000000000001" customHeight="1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</row>
    <row r="314" spans="1:24" ht="20.100000000000001" customHeight="1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</row>
    <row r="315" spans="1:24" ht="20.100000000000001" customHeight="1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</row>
    <row r="316" spans="1:24" ht="20.100000000000001" customHeight="1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</row>
    <row r="317" spans="1:24" ht="20.100000000000001" customHeight="1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</row>
    <row r="318" spans="1:24" ht="20.100000000000001" customHeight="1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</row>
    <row r="319" spans="1:24" ht="20.100000000000001" customHeight="1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</row>
    <row r="320" spans="1:24" ht="20.100000000000001" customHeight="1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</row>
    <row r="321" spans="1:24" ht="20.100000000000001" customHeight="1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</row>
    <row r="322" spans="1:24" ht="20.100000000000001" customHeight="1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</row>
    <row r="323" spans="1:24" ht="20.100000000000001" customHeight="1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</row>
    <row r="324" spans="1:24" ht="20.100000000000001" customHeight="1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</row>
    <row r="325" spans="1:24" ht="20.100000000000001" customHeight="1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</row>
    <row r="326" spans="1:24" ht="20.100000000000001" customHeight="1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</row>
    <row r="327" spans="1:24" ht="20.100000000000001" customHeight="1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</row>
    <row r="328" spans="1:24" ht="20.100000000000001" customHeight="1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</row>
    <row r="329" spans="1:24" ht="20.100000000000001" customHeight="1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</row>
    <row r="330" spans="1:24" ht="20.100000000000001" customHeight="1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</row>
    <row r="331" spans="1:24" ht="20.100000000000001" customHeight="1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</row>
    <row r="332" spans="1:24" ht="20.100000000000001" customHeight="1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</row>
    <row r="333" spans="1:24" ht="20.100000000000001" customHeight="1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</row>
    <row r="334" spans="1:24" ht="20.100000000000001" customHeight="1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</row>
    <row r="335" spans="1:24" ht="20.100000000000001" customHeight="1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</row>
    <row r="336" spans="1:24" ht="20.100000000000001" customHeight="1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</row>
    <row r="337" spans="1:24" ht="20.100000000000001" customHeight="1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</row>
    <row r="338" spans="1:24" ht="20.100000000000001" customHeight="1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</row>
    <row r="339" spans="1:24" ht="20.100000000000001" customHeight="1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</row>
    <row r="340" spans="1:24" ht="20.100000000000001" customHeight="1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</row>
    <row r="341" spans="1:24" ht="20.100000000000001" customHeight="1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</row>
    <row r="342" spans="1:24" ht="20.100000000000001" customHeight="1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</row>
    <row r="343" spans="1:24" ht="20.100000000000001" customHeight="1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</row>
    <row r="344" spans="1:24" ht="20.100000000000001" customHeight="1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</row>
    <row r="345" spans="1:24" ht="20.100000000000001" customHeight="1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</row>
    <row r="346" spans="1:24" ht="20.100000000000001" customHeight="1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</row>
    <row r="347" spans="1:24" ht="20.100000000000001" customHeight="1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</row>
    <row r="348" spans="1:24" ht="20.100000000000001" customHeight="1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</row>
    <row r="349" spans="1:24" ht="20.100000000000001" customHeight="1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</row>
    <row r="350" spans="1:24" ht="20.100000000000001" customHeight="1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</row>
    <row r="351" spans="1:24" ht="20.100000000000001" customHeight="1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</row>
    <row r="352" spans="1:24" ht="20.100000000000001" customHeight="1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</row>
    <row r="353" spans="1:24" ht="20.100000000000001" customHeight="1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</row>
    <row r="354" spans="1:24" ht="20.100000000000001" customHeight="1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</row>
    <row r="355" spans="1:24" ht="20.100000000000001" customHeight="1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</row>
    <row r="356" spans="1:24" ht="20.100000000000001" customHeight="1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</row>
    <row r="357" spans="1:24" ht="20.100000000000001" customHeight="1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</row>
    <row r="358" spans="1:24" ht="20.100000000000001" customHeight="1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</row>
    <row r="359" spans="1:24" ht="20.100000000000001" customHeight="1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</row>
    <row r="360" spans="1:24" ht="20.100000000000001" customHeight="1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</row>
    <row r="361" spans="1:24" ht="20.100000000000001" customHeight="1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</row>
    <row r="362" spans="1:24" ht="20.100000000000001" customHeight="1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</row>
    <row r="363" spans="1:24" ht="20.100000000000001" customHeight="1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</row>
    <row r="364" spans="1:24" ht="20.100000000000001" customHeight="1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</row>
    <row r="365" spans="1:24" ht="20.100000000000001" customHeight="1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</row>
    <row r="366" spans="1:24" ht="20.100000000000001" customHeight="1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</row>
    <row r="367" spans="1:24" ht="20.100000000000001" customHeight="1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</row>
    <row r="368" spans="1:24" ht="20.100000000000001" customHeight="1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</row>
    <row r="369" spans="1:24" ht="20.100000000000001" customHeight="1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</row>
    <row r="370" spans="1:24" ht="20.100000000000001" customHeight="1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</row>
    <row r="371" spans="1:24" ht="20.100000000000001" customHeight="1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</row>
    <row r="372" spans="1:24" ht="20.100000000000001" customHeight="1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</row>
    <row r="373" spans="1:24" ht="20.100000000000001" customHeight="1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</row>
    <row r="374" spans="1:24" ht="20.100000000000001" customHeight="1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</row>
    <row r="375" spans="1:24" ht="20.100000000000001" customHeight="1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</row>
    <row r="376" spans="1:24" ht="20.100000000000001" customHeight="1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</row>
    <row r="377" spans="1:24" ht="20.100000000000001" customHeight="1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</row>
    <row r="378" spans="1:24" ht="20.100000000000001" customHeight="1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</row>
    <row r="379" spans="1:24" ht="20.100000000000001" customHeight="1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</row>
    <row r="380" spans="1:24" ht="20.100000000000001" customHeight="1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</row>
    <row r="381" spans="1:24" ht="20.100000000000001" customHeight="1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</row>
    <row r="382" spans="1:24" ht="20.100000000000001" customHeight="1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</row>
    <row r="383" spans="1:24" ht="20.100000000000001" customHeight="1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</row>
    <row r="384" spans="1:24" ht="20.100000000000001" customHeight="1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</row>
    <row r="385" spans="1:24" ht="20.100000000000001" customHeight="1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</row>
    <row r="386" spans="1:24" ht="20.100000000000001" customHeight="1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</row>
    <row r="387" spans="1:24" ht="20.100000000000001" customHeight="1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</row>
    <row r="388" spans="1:24" ht="20.100000000000001" customHeight="1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</row>
    <row r="389" spans="1:24" ht="20.100000000000001" customHeight="1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</row>
    <row r="390" spans="1:24" ht="20.100000000000001" customHeight="1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</row>
    <row r="391" spans="1:24" ht="20.100000000000001" customHeight="1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</row>
    <row r="392" spans="1:24" ht="20.100000000000001" customHeight="1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</row>
    <row r="393" spans="1:24" ht="20.100000000000001" customHeight="1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</row>
    <row r="394" spans="1:24" ht="20.100000000000001" customHeight="1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</row>
    <row r="395" spans="1:24" ht="20.100000000000001" customHeight="1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</row>
    <row r="396" spans="1:24" ht="20.100000000000001" customHeight="1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</row>
    <row r="397" spans="1:24" ht="20.100000000000001" customHeight="1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</row>
    <row r="398" spans="1:24" ht="20.100000000000001" customHeight="1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</row>
    <row r="399" spans="1:24" ht="20.100000000000001" customHeight="1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</row>
    <row r="400" spans="1:24" ht="20.100000000000001" customHeight="1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</row>
    <row r="401" spans="1:24" ht="20.100000000000001" customHeight="1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</row>
    <row r="402" spans="1:24" ht="20.100000000000001" customHeight="1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</row>
    <row r="403" spans="1:24" ht="20.100000000000001" customHeight="1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</row>
    <row r="404" spans="1:24" ht="20.100000000000001" customHeight="1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</row>
    <row r="405" spans="1:24" ht="20.100000000000001" customHeight="1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</row>
    <row r="406" spans="1:24" ht="20.100000000000001" customHeight="1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</row>
    <row r="407" spans="1:24" ht="20.100000000000001" customHeight="1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</row>
    <row r="408" spans="1:24" ht="20.100000000000001" customHeight="1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</row>
    <row r="409" spans="1:24" ht="20.100000000000001" customHeight="1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</row>
    <row r="410" spans="1:24" ht="20.100000000000001" customHeight="1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</row>
    <row r="411" spans="1:24" ht="20.100000000000001" customHeight="1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</row>
    <row r="412" spans="1:24" ht="20.100000000000001" customHeight="1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</row>
    <row r="413" spans="1:24" ht="20.100000000000001" customHeight="1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</row>
    <row r="414" spans="1:24" ht="20.100000000000001" customHeight="1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</row>
    <row r="415" spans="1:24" ht="20.100000000000001" customHeight="1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</row>
    <row r="416" spans="1:24" ht="20.100000000000001" customHeight="1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</row>
    <row r="417" spans="1:24" ht="20.100000000000001" customHeight="1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</row>
    <row r="418" spans="1:24" ht="20.100000000000001" customHeight="1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</row>
    <row r="419" spans="1:24" ht="20.100000000000001" customHeight="1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</row>
    <row r="420" spans="1:24" ht="20.100000000000001" customHeight="1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</row>
    <row r="421" spans="1:24" ht="20.100000000000001" customHeight="1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</row>
    <row r="422" spans="1:24" ht="20.100000000000001" customHeight="1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</row>
    <row r="423" spans="1:24" ht="20.100000000000001" customHeight="1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</row>
    <row r="424" spans="1:24" ht="20.100000000000001" customHeight="1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</row>
    <row r="425" spans="1:24" ht="20.100000000000001" customHeight="1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</row>
    <row r="426" spans="1:24" ht="20.100000000000001" customHeight="1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</row>
    <row r="427" spans="1:24" ht="20.100000000000001" customHeight="1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</row>
    <row r="428" spans="1:24" ht="20.100000000000001" customHeight="1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</row>
    <row r="429" spans="1:24" ht="20.100000000000001" customHeight="1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</row>
    <row r="430" spans="1:24" ht="20.100000000000001" customHeight="1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</row>
    <row r="431" spans="1:24" ht="20.100000000000001" customHeight="1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</row>
    <row r="432" spans="1:24" ht="20.100000000000001" customHeight="1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</row>
    <row r="433" spans="1:24" ht="20.100000000000001" customHeight="1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</row>
    <row r="434" spans="1:24" ht="20.100000000000001" customHeight="1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</row>
    <row r="435" spans="1:24" ht="20.100000000000001" customHeight="1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</row>
    <row r="436" spans="1:24" ht="20.100000000000001" customHeight="1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</row>
    <row r="437" spans="1:24" ht="20.100000000000001" customHeight="1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</row>
    <row r="438" spans="1:24" ht="20.100000000000001" customHeight="1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</row>
    <row r="439" spans="1:24" ht="20.100000000000001" customHeight="1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</row>
    <row r="440" spans="1:24" ht="20.100000000000001" customHeight="1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</row>
    <row r="441" spans="1:24" ht="20.100000000000001" customHeight="1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</row>
    <row r="442" spans="1:24" ht="20.100000000000001" customHeight="1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</row>
    <row r="443" spans="1:24" ht="20.100000000000001" customHeight="1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</row>
    <row r="444" spans="1:24" ht="20.100000000000001" customHeight="1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</row>
    <row r="445" spans="1:24" ht="20.100000000000001" customHeight="1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</row>
    <row r="446" spans="1:24" ht="20.100000000000001" customHeight="1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</row>
    <row r="447" spans="1:24" ht="20.100000000000001" customHeight="1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</row>
    <row r="448" spans="1:24" ht="20.100000000000001" customHeight="1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</row>
    <row r="449" spans="1:24" ht="20.100000000000001" customHeight="1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</row>
    <row r="450" spans="1:24" ht="20.100000000000001" customHeight="1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</row>
    <row r="451" spans="1:24" ht="20.100000000000001" customHeight="1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</row>
    <row r="452" spans="1:24" ht="20.100000000000001" customHeight="1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</row>
    <row r="453" spans="1:24" ht="20.100000000000001" customHeight="1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</row>
    <row r="454" spans="1:24" ht="20.100000000000001" customHeight="1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</row>
    <row r="455" spans="1:24" ht="20.100000000000001" customHeight="1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</row>
    <row r="456" spans="1:24" ht="20.100000000000001" customHeight="1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</row>
    <row r="457" spans="1:24" ht="20.100000000000001" customHeight="1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</row>
    <row r="458" spans="1:24" ht="20.100000000000001" customHeight="1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</row>
    <row r="459" spans="1:24" ht="20.100000000000001" customHeight="1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</row>
    <row r="460" spans="1:24" ht="20.100000000000001" customHeight="1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</row>
    <row r="461" spans="1:24" ht="20.100000000000001" customHeight="1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</row>
    <row r="462" spans="1:24" ht="20.100000000000001" customHeight="1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</row>
    <row r="463" spans="1:24" ht="20.100000000000001" customHeight="1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</row>
    <row r="464" spans="1:24" ht="20.100000000000001" customHeight="1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</row>
    <row r="465" spans="1:24" ht="20.100000000000001" customHeight="1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</row>
    <row r="466" spans="1:24" ht="20.100000000000001" customHeight="1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</row>
    <row r="467" spans="1:24" ht="20.100000000000001" customHeight="1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</row>
    <row r="468" spans="1:24" ht="20.100000000000001" customHeight="1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</row>
    <row r="469" spans="1:24" ht="20.100000000000001" customHeight="1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</row>
    <row r="470" spans="1:24" ht="20.100000000000001" customHeight="1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</row>
    <row r="471" spans="1:24" ht="20.100000000000001" customHeight="1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</row>
    <row r="472" spans="1:24" ht="20.100000000000001" customHeight="1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</row>
    <row r="473" spans="1:24" ht="20.100000000000001" customHeight="1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</row>
    <row r="474" spans="1:24" ht="20.100000000000001" customHeight="1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</row>
    <row r="475" spans="1:24" ht="20.100000000000001" customHeight="1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</row>
    <row r="476" spans="1:24" ht="20.100000000000001" customHeight="1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</row>
    <row r="477" spans="1:24" ht="20.100000000000001" customHeight="1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</row>
    <row r="478" spans="1:24" ht="20.100000000000001" customHeight="1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</row>
    <row r="479" spans="1:24" ht="20.100000000000001" customHeight="1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</row>
    <row r="480" spans="1:24" ht="20.100000000000001" customHeight="1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</row>
    <row r="481" spans="1:24" ht="20.100000000000001" customHeight="1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</row>
    <row r="482" spans="1:24" ht="20.100000000000001" customHeight="1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</row>
    <row r="483" spans="1:24" ht="20.100000000000001" customHeight="1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</row>
    <row r="484" spans="1:24" ht="20.100000000000001" customHeight="1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</row>
    <row r="485" spans="1:24" ht="20.100000000000001" customHeight="1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</row>
    <row r="486" spans="1:24" ht="20.100000000000001" customHeight="1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</row>
    <row r="487" spans="1:24" ht="20.100000000000001" customHeight="1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</row>
    <row r="488" spans="1:24" ht="20.100000000000001" customHeight="1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</row>
    <row r="489" spans="1:24" ht="20.100000000000001" customHeight="1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</row>
    <row r="490" spans="1:24" ht="20.100000000000001" customHeight="1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</row>
    <row r="491" spans="1:24" ht="20.100000000000001" customHeight="1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</row>
    <row r="492" spans="1:24" ht="20.100000000000001" customHeight="1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</row>
    <row r="493" spans="1:24" ht="20.100000000000001" customHeight="1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</row>
    <row r="494" spans="1:24" ht="20.100000000000001" customHeight="1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</row>
    <row r="495" spans="1:24" ht="20.100000000000001" customHeight="1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</row>
    <row r="496" spans="1:24" ht="20.100000000000001" customHeight="1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</row>
    <row r="497" spans="1:24" ht="20.100000000000001" customHeight="1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</row>
    <row r="498" spans="1:24" ht="20.100000000000001" customHeight="1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</row>
    <row r="499" spans="1:24" ht="20.100000000000001" customHeight="1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</row>
    <row r="500" spans="1:24" ht="20.100000000000001" customHeight="1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</row>
    <row r="501" spans="1:24" ht="20.100000000000001" customHeight="1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</row>
    <row r="502" spans="1:24" ht="20.100000000000001" customHeight="1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</row>
    <row r="503" spans="1:24" ht="20.100000000000001" customHeight="1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</row>
    <row r="504" spans="1:24" ht="20.100000000000001" customHeight="1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</row>
    <row r="505" spans="1:24" ht="20.100000000000001" customHeight="1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</row>
    <row r="506" spans="1:24" ht="20.100000000000001" customHeight="1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</row>
    <row r="507" spans="1:24" ht="20.100000000000001" customHeight="1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</row>
    <row r="508" spans="1:24" ht="20.100000000000001" customHeight="1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</row>
    <row r="509" spans="1:24" ht="20.100000000000001" customHeight="1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</row>
    <row r="510" spans="1:24" ht="20.100000000000001" customHeight="1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</row>
    <row r="511" spans="1:24" ht="20.100000000000001" customHeight="1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</row>
    <row r="512" spans="1:24" ht="20.100000000000001" customHeight="1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</row>
    <row r="513" spans="1:24" ht="20.100000000000001" customHeight="1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</row>
    <row r="514" spans="1:24" ht="20.100000000000001" customHeight="1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</row>
    <row r="515" spans="1:24" ht="20.100000000000001" customHeight="1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</row>
    <row r="516" spans="1:24" ht="20.100000000000001" customHeight="1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</row>
    <row r="517" spans="1:24" ht="20.100000000000001" customHeight="1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</row>
    <row r="518" spans="1:24" ht="20.100000000000001" customHeight="1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</row>
    <row r="519" spans="1:24" ht="20.100000000000001" customHeight="1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</row>
    <row r="520" spans="1:24" ht="20.100000000000001" customHeight="1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</row>
    <row r="521" spans="1:24" ht="20.100000000000001" customHeight="1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</row>
    <row r="522" spans="1:24" ht="20.100000000000001" customHeight="1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</row>
    <row r="523" spans="1:24" ht="20.100000000000001" customHeight="1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</row>
    <row r="524" spans="1:24" ht="20.100000000000001" customHeight="1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</row>
    <row r="525" spans="1:24" ht="20.100000000000001" customHeight="1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</row>
    <row r="526" spans="1:24" ht="20.100000000000001" customHeight="1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</row>
    <row r="527" spans="1:24" ht="20.100000000000001" customHeight="1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</row>
    <row r="528" spans="1:24" ht="20.100000000000001" customHeight="1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</row>
    <row r="529" spans="1:24" ht="20.100000000000001" customHeight="1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</row>
    <row r="530" spans="1:24" ht="20.100000000000001" customHeight="1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</row>
    <row r="531" spans="1:24" ht="20.100000000000001" customHeight="1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</row>
    <row r="532" spans="1:24" ht="20.100000000000001" customHeight="1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</row>
    <row r="533" spans="1:24" ht="20.100000000000001" customHeight="1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</row>
    <row r="534" spans="1:24" ht="20.100000000000001" customHeight="1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</row>
    <row r="535" spans="1:24" ht="20.100000000000001" customHeight="1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</row>
    <row r="536" spans="1:24" ht="20.100000000000001" customHeight="1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</row>
    <row r="537" spans="1:24" ht="20.100000000000001" customHeight="1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</row>
    <row r="538" spans="1:24" ht="20.100000000000001" customHeight="1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</row>
    <row r="539" spans="1:24" ht="20.100000000000001" customHeight="1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</row>
    <row r="540" spans="1:24" ht="20.100000000000001" customHeight="1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</row>
    <row r="541" spans="1:24" ht="20.100000000000001" customHeight="1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</row>
    <row r="542" spans="1:24" ht="20.100000000000001" customHeight="1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</row>
    <row r="543" spans="1:24" ht="20.100000000000001" customHeight="1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</row>
    <row r="544" spans="1:24" ht="20.100000000000001" customHeight="1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</row>
    <row r="545" spans="1:24" ht="20.100000000000001" customHeight="1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</row>
    <row r="546" spans="1:24" ht="20.100000000000001" customHeight="1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</row>
    <row r="547" spans="1:24" ht="20.100000000000001" customHeight="1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</row>
    <row r="548" spans="1:24" ht="20.100000000000001" customHeight="1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</row>
    <row r="549" spans="1:24" ht="20.100000000000001" customHeight="1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</row>
    <row r="550" spans="1:24" ht="20.100000000000001" customHeight="1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</row>
    <row r="551" spans="1:24" ht="20.100000000000001" customHeight="1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</row>
    <row r="552" spans="1:24" ht="20.100000000000001" customHeight="1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</row>
    <row r="553" spans="1:24" ht="20.100000000000001" customHeight="1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</row>
    <row r="554" spans="1:24" ht="20.100000000000001" customHeight="1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</row>
    <row r="555" spans="1:24" ht="20.100000000000001" customHeight="1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</row>
    <row r="556" spans="1:24" ht="20.100000000000001" customHeight="1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</row>
    <row r="557" spans="1:24" ht="20.100000000000001" customHeight="1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</row>
    <row r="558" spans="1:24" ht="20.100000000000001" customHeight="1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</row>
    <row r="559" spans="1:24" ht="20.100000000000001" customHeight="1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</row>
    <row r="560" spans="1:24" ht="20.100000000000001" customHeight="1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</row>
    <row r="561" spans="1:24" ht="20.100000000000001" customHeight="1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</row>
    <row r="562" spans="1:24" ht="20.100000000000001" customHeight="1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</row>
    <row r="563" spans="1:24" ht="20.100000000000001" customHeight="1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</row>
    <row r="564" spans="1:24" ht="20.100000000000001" customHeight="1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</row>
    <row r="565" spans="1:24" ht="20.100000000000001" customHeight="1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</row>
    <row r="566" spans="1:24" ht="20.100000000000001" customHeight="1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</row>
    <row r="567" spans="1:24" ht="20.100000000000001" customHeight="1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</row>
    <row r="568" spans="1:24" ht="20.100000000000001" customHeight="1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</row>
    <row r="569" spans="1:24" ht="20.100000000000001" customHeight="1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</row>
    <row r="570" spans="1:24" ht="20.100000000000001" customHeight="1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</row>
    <row r="571" spans="1:24" ht="20.100000000000001" customHeight="1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</row>
    <row r="572" spans="1:24" ht="20.100000000000001" customHeight="1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</row>
    <row r="573" spans="1:24" ht="20.100000000000001" customHeight="1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</row>
    <row r="574" spans="1:24" ht="20.100000000000001" customHeight="1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</row>
    <row r="575" spans="1:24" ht="20.100000000000001" customHeight="1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</row>
    <row r="576" spans="1:24" ht="20.100000000000001" customHeight="1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</row>
    <row r="577" spans="1:24" ht="20.100000000000001" customHeight="1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</row>
    <row r="578" spans="1:24" ht="20.100000000000001" customHeight="1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</row>
    <row r="579" spans="1:24" ht="20.100000000000001" customHeight="1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</row>
    <row r="580" spans="1:24" ht="20.100000000000001" customHeight="1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</row>
    <row r="581" spans="1:24" ht="20.100000000000001" customHeight="1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</row>
    <row r="582" spans="1:24" ht="20.100000000000001" customHeight="1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</row>
    <row r="583" spans="1:24" ht="20.100000000000001" customHeight="1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</row>
    <row r="584" spans="1:24" ht="20.100000000000001" customHeight="1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</row>
    <row r="585" spans="1:24" ht="20.100000000000001" customHeight="1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</row>
    <row r="586" spans="1:24" ht="20.100000000000001" customHeight="1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</row>
    <row r="587" spans="1:24" ht="20.100000000000001" customHeight="1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</row>
    <row r="588" spans="1:24" ht="20.100000000000001" customHeight="1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</row>
    <row r="589" spans="1:24" ht="20.100000000000001" customHeight="1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</row>
    <row r="590" spans="1:24" ht="20.100000000000001" customHeight="1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</row>
    <row r="591" spans="1:24" ht="20.100000000000001" customHeight="1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</row>
    <row r="592" spans="1:24" ht="20.100000000000001" customHeight="1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</row>
    <row r="593" spans="1:24" ht="20.100000000000001" customHeight="1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</row>
    <row r="594" spans="1:24" ht="20.100000000000001" customHeight="1">
      <c r="A594"/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</row>
    <row r="595" spans="1:24" ht="20.100000000000001" customHeight="1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</row>
    <row r="596" spans="1:24" ht="20.100000000000001" customHeight="1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</row>
    <row r="597" spans="1:24" ht="20.100000000000001" customHeight="1">
      <c r="A597"/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</row>
    <row r="598" spans="1:24" ht="20.100000000000001" customHeight="1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</row>
    <row r="599" spans="1:24" ht="20.100000000000001" customHeight="1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</row>
    <row r="600" spans="1:24" ht="20.100000000000001" customHeight="1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</row>
    <row r="601" spans="1:24" ht="20.100000000000001" customHeight="1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</row>
    <row r="602" spans="1:24" ht="20.100000000000001" customHeight="1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</row>
    <row r="603" spans="1:24" ht="20.100000000000001" customHeight="1">
      <c r="A603"/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</row>
    <row r="604" spans="1:24" ht="20.100000000000001" customHeight="1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</row>
    <row r="605" spans="1:24" ht="20.100000000000001" customHeight="1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</row>
    <row r="606" spans="1:24" ht="20.100000000000001" customHeight="1">
      <c r="A606"/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</row>
    <row r="607" spans="1:24" ht="20.100000000000001" customHeight="1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</row>
    <row r="608" spans="1:24" ht="20.100000000000001" customHeight="1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</row>
    <row r="609" spans="1:24" ht="20.100000000000001" customHeight="1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</row>
    <row r="610" spans="1:24" ht="20.100000000000001" customHeight="1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</row>
    <row r="611" spans="1:24" ht="20.100000000000001" customHeight="1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</row>
    <row r="612" spans="1:24" ht="20.100000000000001" customHeight="1">
      <c r="A612"/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</row>
    <row r="613" spans="1:24" ht="20.100000000000001" customHeight="1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</row>
    <row r="614" spans="1:24" ht="20.100000000000001" customHeight="1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</row>
    <row r="615" spans="1:24" ht="20.100000000000001" customHeight="1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</row>
    <row r="616" spans="1:24" ht="20.100000000000001" customHeight="1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</row>
    <row r="617" spans="1:24" ht="20.100000000000001" customHeight="1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</row>
    <row r="618" spans="1:24" ht="20.100000000000001" customHeight="1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</row>
    <row r="619" spans="1:24" ht="20.100000000000001" customHeight="1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</row>
    <row r="620" spans="1:24" ht="20.100000000000001" customHeight="1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</row>
    <row r="621" spans="1:24" ht="20.100000000000001" customHeight="1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</row>
    <row r="622" spans="1:24" ht="20.100000000000001" customHeight="1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</row>
    <row r="623" spans="1:24" ht="20.100000000000001" customHeight="1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</row>
    <row r="624" spans="1:24" ht="20.100000000000001" customHeight="1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</row>
    <row r="625" spans="1:24" ht="20.100000000000001" customHeight="1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</row>
    <row r="626" spans="1:24" ht="20.100000000000001" customHeight="1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</row>
    <row r="627" spans="1:24" ht="20.100000000000001" customHeight="1">
      <c r="A627"/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</row>
    <row r="628" spans="1:24" ht="20.100000000000001" customHeight="1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</row>
    <row r="629" spans="1:24" ht="20.100000000000001" customHeight="1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</row>
    <row r="630" spans="1:24" ht="20.100000000000001" customHeight="1">
      <c r="A630"/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</row>
    <row r="631" spans="1:24" ht="20.100000000000001" customHeight="1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</row>
    <row r="632" spans="1:24" ht="20.100000000000001" customHeight="1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</row>
    <row r="633" spans="1:24" ht="20.100000000000001" customHeight="1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</row>
    <row r="634" spans="1:24" ht="20.100000000000001" customHeight="1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</row>
    <row r="635" spans="1:24" ht="20.100000000000001" customHeight="1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</row>
    <row r="636" spans="1:24" ht="20.100000000000001" customHeight="1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</row>
    <row r="637" spans="1:24" ht="20.100000000000001" customHeight="1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</row>
    <row r="638" spans="1:24" ht="20.100000000000001" customHeight="1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</row>
    <row r="639" spans="1:24" ht="20.100000000000001" customHeight="1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</row>
    <row r="640" spans="1:24" ht="20.100000000000001" customHeight="1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</row>
    <row r="641" spans="1:24" ht="20.100000000000001" customHeight="1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</row>
    <row r="642" spans="1:24" ht="20.100000000000001" customHeight="1">
      <c r="A642"/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</row>
    <row r="643" spans="1:24" ht="20.100000000000001" customHeight="1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</row>
    <row r="644" spans="1:24" ht="20.100000000000001" customHeight="1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</row>
    <row r="645" spans="1:24" ht="20.100000000000001" customHeight="1">
      <c r="A645"/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/>
    </row>
    <row r="646" spans="1:24" ht="20.100000000000001" customHeight="1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</row>
    <row r="647" spans="1:24" ht="20.100000000000001" customHeight="1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</row>
    <row r="648" spans="1:24" ht="20.100000000000001" customHeight="1">
      <c r="A648"/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</row>
    <row r="649" spans="1:24" ht="20.100000000000001" customHeight="1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</row>
    <row r="650" spans="1:24" ht="20.100000000000001" customHeight="1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</row>
    <row r="651" spans="1:24" ht="20.100000000000001" customHeight="1">
      <c r="A651"/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</row>
    <row r="652" spans="1:24" ht="20.100000000000001" customHeight="1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</row>
    <row r="653" spans="1:24" ht="20.100000000000001" customHeight="1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</row>
    <row r="654" spans="1:24" ht="20.100000000000001" customHeight="1">
      <c r="A654"/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</row>
    <row r="655" spans="1:24" ht="20.100000000000001" customHeight="1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</row>
    <row r="656" spans="1:24" ht="20.100000000000001" customHeight="1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</row>
    <row r="657" spans="1:24" ht="20.100000000000001" customHeight="1">
      <c r="A657"/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</row>
    <row r="658" spans="1:24" ht="20.100000000000001" customHeight="1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</row>
    <row r="659" spans="1:24" ht="20.100000000000001" customHeight="1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</row>
    <row r="660" spans="1:24" ht="20.100000000000001" customHeight="1">
      <c r="A660"/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</row>
    <row r="661" spans="1:24" ht="20.100000000000001" customHeight="1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</row>
    <row r="662" spans="1:24" ht="20.100000000000001" customHeight="1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</row>
    <row r="663" spans="1:24" ht="20.100000000000001" customHeight="1">
      <c r="A663"/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</row>
    <row r="664" spans="1:24" ht="20.100000000000001" customHeight="1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</row>
    <row r="665" spans="1:24" ht="20.100000000000001" customHeight="1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</row>
    <row r="666" spans="1:24" ht="20.100000000000001" customHeight="1">
      <c r="A666"/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</row>
    <row r="667" spans="1:24" ht="20.100000000000001" customHeight="1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</row>
    <row r="668" spans="1:24" ht="20.100000000000001" customHeight="1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</row>
    <row r="669" spans="1:24" ht="20.100000000000001" customHeight="1">
      <c r="A669"/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</row>
    <row r="670" spans="1:24" ht="20.100000000000001" customHeight="1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</row>
    <row r="671" spans="1:24" ht="20.100000000000001" customHeight="1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</row>
    <row r="672" spans="1:24" ht="20.100000000000001" customHeight="1">
      <c r="A672"/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</row>
    <row r="673" spans="1:24" ht="20.100000000000001" customHeight="1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</row>
    <row r="674" spans="1:24" ht="20.100000000000001" customHeight="1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</row>
    <row r="675" spans="1:24" ht="20.100000000000001" customHeight="1">
      <c r="A675"/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</row>
    <row r="676" spans="1:24" ht="20.100000000000001" customHeight="1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</row>
    <row r="677" spans="1:24" ht="20.100000000000001" customHeight="1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</row>
    <row r="678" spans="1:24" ht="20.100000000000001" customHeight="1">
      <c r="A678"/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</row>
    <row r="679" spans="1:24" ht="20.100000000000001" customHeight="1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</row>
    <row r="680" spans="1:24" ht="20.100000000000001" customHeight="1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</row>
    <row r="681" spans="1:24" ht="20.100000000000001" customHeight="1">
      <c r="A681"/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</row>
    <row r="682" spans="1:24" ht="20.100000000000001" customHeight="1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</row>
    <row r="683" spans="1:24" ht="20.100000000000001" customHeight="1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</row>
    <row r="684" spans="1:24" ht="20.100000000000001" customHeight="1">
      <c r="A684"/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</row>
    <row r="685" spans="1:24" ht="20.100000000000001" customHeight="1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</row>
    <row r="686" spans="1:24" ht="20.100000000000001" customHeight="1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</row>
    <row r="687" spans="1:24" ht="20.100000000000001" customHeight="1">
      <c r="A687"/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</row>
    <row r="688" spans="1:24" ht="20.100000000000001" customHeight="1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</row>
    <row r="689" spans="1:24" ht="20.100000000000001" customHeight="1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</row>
    <row r="690" spans="1:24" ht="20.100000000000001" customHeight="1">
      <c r="A690"/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</row>
    <row r="691" spans="1:24" ht="20.100000000000001" customHeight="1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</row>
    <row r="692" spans="1:24" ht="20.100000000000001" customHeight="1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</row>
    <row r="693" spans="1:24" ht="20.100000000000001" customHeight="1">
      <c r="A693"/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</row>
    <row r="694" spans="1:24" ht="20.100000000000001" customHeight="1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</row>
    <row r="695" spans="1:24" ht="20.100000000000001" customHeight="1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</row>
    <row r="696" spans="1:24" ht="20.100000000000001" customHeight="1">
      <c r="A696"/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</row>
    <row r="697" spans="1:24" ht="20.100000000000001" customHeight="1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</row>
    <row r="698" spans="1:24" ht="20.100000000000001" customHeight="1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</row>
    <row r="699" spans="1:24" ht="20.100000000000001" customHeight="1">
      <c r="A699"/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</row>
    <row r="700" spans="1:24" ht="20.100000000000001" customHeight="1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</row>
    <row r="701" spans="1:24" ht="20.100000000000001" customHeight="1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</row>
    <row r="702" spans="1:24" ht="20.100000000000001" customHeight="1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</row>
    <row r="703" spans="1:24" ht="20.100000000000001" customHeight="1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</row>
    <row r="704" spans="1:24" ht="20.100000000000001" customHeight="1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</row>
    <row r="705" spans="1:24" ht="20.100000000000001" customHeight="1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</row>
    <row r="706" spans="1:24" ht="20.100000000000001" customHeight="1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</row>
    <row r="707" spans="1:24" ht="20.100000000000001" customHeight="1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</row>
    <row r="708" spans="1:24" ht="20.100000000000001" customHeight="1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</row>
    <row r="709" spans="1:24" ht="20.100000000000001" customHeight="1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</row>
    <row r="710" spans="1:24" ht="20.100000000000001" customHeight="1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</row>
    <row r="711" spans="1:24" ht="20.100000000000001" customHeight="1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</row>
    <row r="712" spans="1:24" ht="20.100000000000001" customHeight="1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</row>
    <row r="713" spans="1:24" ht="20.100000000000001" customHeight="1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</row>
    <row r="714" spans="1:24" ht="20.100000000000001" customHeight="1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</row>
    <row r="715" spans="1:24" ht="20.100000000000001" customHeight="1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</row>
    <row r="716" spans="1:24" ht="20.100000000000001" customHeight="1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</row>
    <row r="717" spans="1:24" ht="20.100000000000001" customHeight="1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</row>
    <row r="718" spans="1:24" ht="20.100000000000001" customHeight="1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</row>
    <row r="719" spans="1:24" ht="20.100000000000001" customHeight="1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</row>
    <row r="720" spans="1:24" ht="20.100000000000001" customHeight="1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</row>
    <row r="721" spans="1:24" ht="20.100000000000001" customHeight="1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</row>
    <row r="722" spans="1:24" ht="20.100000000000001" customHeight="1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</row>
    <row r="723" spans="1:24" ht="20.100000000000001" customHeight="1">
      <c r="A723"/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</row>
    <row r="724" spans="1:24" ht="20.100000000000001" customHeight="1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</row>
    <row r="725" spans="1:24" ht="20.100000000000001" customHeight="1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</row>
    <row r="726" spans="1:24" ht="20.100000000000001" customHeight="1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</row>
    <row r="727" spans="1:24" ht="20.100000000000001" customHeight="1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</row>
    <row r="728" spans="1:24" ht="20.100000000000001" customHeight="1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</row>
    <row r="729" spans="1:24" ht="20.100000000000001" customHeight="1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</row>
    <row r="730" spans="1:24" ht="20.100000000000001" customHeight="1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</row>
    <row r="731" spans="1:24" ht="20.100000000000001" customHeight="1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</row>
    <row r="732" spans="1:24" ht="20.100000000000001" customHeight="1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</row>
    <row r="733" spans="1:24" ht="20.100000000000001" customHeight="1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</row>
    <row r="734" spans="1:24" ht="20.100000000000001" customHeight="1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</row>
    <row r="735" spans="1:24" ht="20.100000000000001" customHeight="1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</row>
    <row r="736" spans="1:24" ht="20.100000000000001" customHeight="1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</row>
    <row r="737" spans="1:24" ht="20.100000000000001" customHeight="1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</row>
    <row r="738" spans="1:24" ht="20.100000000000001" customHeight="1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</row>
    <row r="739" spans="1:24" ht="20.100000000000001" customHeight="1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</row>
    <row r="740" spans="1:24" ht="20.100000000000001" customHeight="1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</row>
    <row r="741" spans="1:24" ht="20.100000000000001" customHeight="1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</row>
    <row r="742" spans="1:24" ht="20.100000000000001" customHeight="1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</row>
    <row r="743" spans="1:24" ht="20.100000000000001" customHeight="1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</row>
    <row r="744" spans="1:24" ht="20.100000000000001" customHeight="1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/>
      <c r="R744"/>
      <c r="S744"/>
      <c r="T744"/>
      <c r="U744"/>
      <c r="V744"/>
      <c r="W744"/>
      <c r="X744"/>
    </row>
    <row r="745" spans="1:24" ht="20.100000000000001" customHeight="1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</row>
    <row r="746" spans="1:24" ht="20.100000000000001" customHeight="1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</row>
    <row r="747" spans="1:24" ht="20.100000000000001" customHeight="1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/>
      <c r="R747"/>
      <c r="S747"/>
      <c r="T747"/>
      <c r="U747"/>
      <c r="V747"/>
      <c r="W747"/>
      <c r="X747"/>
    </row>
    <row r="748" spans="1:24" ht="20.100000000000001" customHeight="1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</row>
    <row r="749" spans="1:24" ht="20.100000000000001" customHeight="1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</row>
    <row r="750" spans="1:24" ht="20.100000000000001" customHeight="1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/>
      <c r="R750"/>
      <c r="S750"/>
      <c r="T750"/>
      <c r="U750"/>
      <c r="V750"/>
      <c r="W750"/>
      <c r="X750"/>
    </row>
    <row r="751" spans="1:24" ht="20.100000000000001" customHeight="1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</row>
    <row r="752" spans="1:24" ht="20.100000000000001" customHeight="1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</row>
    <row r="753" spans="1:24" ht="20.100000000000001" customHeight="1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/>
      <c r="R753"/>
      <c r="S753"/>
      <c r="T753"/>
      <c r="U753"/>
      <c r="V753"/>
      <c r="W753"/>
      <c r="X753"/>
    </row>
    <row r="754" spans="1:24" ht="20.100000000000001" customHeight="1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</row>
    <row r="755" spans="1:24" ht="20.100000000000001" customHeight="1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</row>
    <row r="756" spans="1:24" ht="20.100000000000001" customHeight="1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</row>
    <row r="757" spans="1:24" ht="20.100000000000001" customHeight="1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</row>
    <row r="758" spans="1:24" ht="20.100000000000001" customHeight="1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</row>
    <row r="759" spans="1:24" ht="20.100000000000001" customHeight="1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</row>
    <row r="760" spans="1:24" ht="20.100000000000001" customHeight="1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</row>
    <row r="761" spans="1:24" ht="20.100000000000001" customHeight="1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</row>
    <row r="762" spans="1:24" ht="20.100000000000001" customHeight="1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</row>
    <row r="763" spans="1:24" ht="20.100000000000001" customHeight="1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</row>
    <row r="764" spans="1:24" ht="20.100000000000001" customHeight="1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</row>
    <row r="765" spans="1:24" ht="20.100000000000001" customHeight="1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</row>
    <row r="766" spans="1:24" ht="20.100000000000001" customHeight="1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</row>
    <row r="767" spans="1:24" ht="20.100000000000001" customHeight="1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</row>
    <row r="768" spans="1:24" ht="20.100000000000001" customHeight="1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</row>
    <row r="769" spans="1:24" ht="20.100000000000001" customHeight="1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</row>
    <row r="770" spans="1:24" ht="20.100000000000001" customHeight="1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</row>
    <row r="771" spans="1:24" ht="20.100000000000001" customHeight="1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</row>
    <row r="772" spans="1:24" ht="20.100000000000001" customHeight="1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</row>
    <row r="773" spans="1:24" ht="20.100000000000001" customHeight="1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</row>
    <row r="774" spans="1:24" ht="20.100000000000001" customHeight="1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</row>
    <row r="775" spans="1:24" ht="20.100000000000001" customHeight="1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</row>
    <row r="776" spans="1:24" ht="20.100000000000001" customHeight="1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</row>
    <row r="777" spans="1:24" ht="20.100000000000001" customHeight="1">
      <c r="A777"/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</row>
    <row r="778" spans="1:24" ht="20.100000000000001" customHeight="1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</row>
    <row r="779" spans="1:24" ht="20.100000000000001" customHeight="1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</row>
    <row r="780" spans="1:24" ht="20.100000000000001" customHeight="1">
      <c r="A780"/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</row>
    <row r="781" spans="1:24" ht="20.100000000000001" customHeight="1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</row>
    <row r="782" spans="1:24" ht="20.100000000000001" customHeight="1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</row>
    <row r="783" spans="1:24" ht="20.100000000000001" customHeight="1">
      <c r="A783"/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</row>
    <row r="784" spans="1:24" ht="20.100000000000001" customHeight="1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</row>
    <row r="785" spans="1:24" ht="20.100000000000001" customHeight="1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</row>
    <row r="786" spans="1:24" ht="20.100000000000001" customHeight="1">
      <c r="A786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</row>
    <row r="787" spans="1:24" ht="20.100000000000001" customHeight="1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</row>
    <row r="788" spans="1:24" ht="20.100000000000001" customHeight="1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</row>
    <row r="789" spans="1:24" ht="20.100000000000001" customHeight="1">
      <c r="A789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</row>
    <row r="790" spans="1:24" ht="20.100000000000001" customHeight="1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</row>
    <row r="791" spans="1:24" ht="20.100000000000001" customHeight="1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</row>
    <row r="792" spans="1:24" ht="20.100000000000001" customHeight="1">
      <c r="A792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</row>
    <row r="793" spans="1:24" ht="20.100000000000001" customHeight="1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</row>
    <row r="794" spans="1:24" ht="20.100000000000001" customHeight="1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</row>
    <row r="795" spans="1:24" ht="20.100000000000001" customHeight="1">
      <c r="A795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</row>
    <row r="796" spans="1:24" ht="20.100000000000001" customHeight="1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</row>
    <row r="797" spans="1:24" ht="20.100000000000001" customHeight="1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</row>
    <row r="798" spans="1:24" ht="20.100000000000001" customHeight="1">
      <c r="A798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</row>
    <row r="799" spans="1:24" ht="20.100000000000001" customHeight="1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</row>
    <row r="800" spans="1:24" ht="20.100000000000001" customHeight="1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</row>
    <row r="801" spans="1:24" ht="20.100000000000001" customHeight="1">
      <c r="A801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</row>
    <row r="802" spans="1:24" ht="20.100000000000001" customHeight="1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</row>
    <row r="803" spans="1:24" ht="20.100000000000001" customHeight="1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</row>
    <row r="804" spans="1:24" ht="20.100000000000001" customHeight="1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</row>
    <row r="805" spans="1:24" ht="20.100000000000001" customHeight="1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</row>
    <row r="806" spans="1:24" ht="20.100000000000001" customHeight="1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</row>
    <row r="807" spans="1:24" ht="20.100000000000001" customHeight="1">
      <c r="A807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</row>
    <row r="808" spans="1:24" ht="20.100000000000001" customHeight="1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</row>
    <row r="809" spans="1:24" ht="20.100000000000001" customHeight="1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</row>
    <row r="810" spans="1:24" ht="20.100000000000001" customHeight="1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</row>
    <row r="811" spans="1:24" ht="20.100000000000001" customHeight="1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</row>
    <row r="812" spans="1:24" ht="20.100000000000001" customHeight="1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</row>
    <row r="813" spans="1:24" ht="20.100000000000001" customHeight="1">
      <c r="A81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</row>
    <row r="814" spans="1:24" ht="20.100000000000001" customHeight="1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</row>
    <row r="815" spans="1:24" ht="20.100000000000001" customHeight="1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</row>
    <row r="816" spans="1:24" ht="20.100000000000001" customHeight="1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  <c r="V816"/>
      <c r="W816"/>
      <c r="X816"/>
    </row>
    <row r="817" spans="1:24" ht="20.100000000000001" customHeight="1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</row>
    <row r="818" spans="1:24" ht="20.100000000000001" customHeight="1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</row>
    <row r="819" spans="1:24" ht="20.100000000000001" customHeight="1">
      <c r="A819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</row>
    <row r="820" spans="1:24" ht="20.100000000000001" customHeight="1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</row>
    <row r="821" spans="1:24" ht="20.100000000000001" customHeight="1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</row>
    <row r="822" spans="1:24" ht="20.100000000000001" customHeight="1">
      <c r="A822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  <c r="X822"/>
    </row>
    <row r="823" spans="1:24" ht="20.100000000000001" customHeight="1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</row>
    <row r="824" spans="1:24" ht="20.100000000000001" customHeight="1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</row>
    <row r="825" spans="1:24" ht="20.100000000000001" customHeight="1">
      <c r="A825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  <c r="X825"/>
    </row>
    <row r="826" spans="1:24" ht="20.100000000000001" customHeight="1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</row>
    <row r="827" spans="1:24" ht="20.100000000000001" customHeight="1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</row>
    <row r="828" spans="1:24" ht="20.100000000000001" customHeight="1">
      <c r="A828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</row>
    <row r="829" spans="1:24" ht="20.100000000000001" customHeight="1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</row>
    <row r="830" spans="1:24" ht="20.100000000000001" customHeight="1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</row>
    <row r="831" spans="1:24" ht="20.100000000000001" customHeight="1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  <c r="V831"/>
      <c r="W831"/>
      <c r="X831"/>
    </row>
    <row r="832" spans="1:24" ht="20.100000000000001" customHeight="1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</row>
    <row r="833" spans="1:24" ht="20.100000000000001" customHeight="1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</row>
    <row r="834" spans="1:24" ht="20.100000000000001" customHeight="1">
      <c r="A834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  <c r="V834"/>
      <c r="W834"/>
      <c r="X834"/>
    </row>
    <row r="835" spans="1:24" ht="20.100000000000001" customHeight="1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</row>
    <row r="836" spans="1:24" ht="20.100000000000001" customHeight="1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</row>
    <row r="837" spans="1:24" ht="20.100000000000001" customHeight="1">
      <c r="A837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  <c r="V837"/>
      <c r="W837"/>
      <c r="X837"/>
    </row>
    <row r="838" spans="1:24" ht="20.100000000000001" customHeight="1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</row>
    <row r="839" spans="1:24" ht="20.100000000000001" customHeight="1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</row>
    <row r="840" spans="1:24" ht="20.100000000000001" customHeight="1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  <c r="V840"/>
      <c r="W840"/>
      <c r="X840"/>
    </row>
    <row r="841" spans="1:24" ht="20.100000000000001" customHeight="1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</row>
    <row r="842" spans="1:24" ht="20.100000000000001" customHeight="1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</row>
    <row r="843" spans="1:24" ht="20.100000000000001" customHeight="1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  <c r="V843"/>
      <c r="W843"/>
      <c r="X843"/>
    </row>
    <row r="844" spans="1:24" ht="20.100000000000001" customHeight="1">
      <c r="A844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  <c r="V844"/>
      <c r="W844"/>
      <c r="X844"/>
    </row>
    <row r="845" spans="1:24" ht="20.100000000000001" customHeight="1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</row>
    <row r="846" spans="1:24" ht="20.100000000000001" customHeight="1">
      <c r="A846"/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/>
      <c r="R846"/>
      <c r="S846"/>
      <c r="T846"/>
      <c r="U846"/>
      <c r="V846"/>
      <c r="W846"/>
      <c r="X846"/>
    </row>
    <row r="847" spans="1:24" ht="20.100000000000001" customHeight="1">
      <c r="A847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  <c r="V847"/>
      <c r="W847"/>
      <c r="X847"/>
    </row>
    <row r="848" spans="1:24" ht="20.100000000000001" customHeight="1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</row>
    <row r="849" spans="1:24" ht="20.100000000000001" customHeight="1">
      <c r="A849"/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/>
      <c r="R849"/>
      <c r="S849"/>
      <c r="T849"/>
      <c r="U849"/>
      <c r="V849"/>
      <c r="W849"/>
      <c r="X849"/>
    </row>
    <row r="850" spans="1:24" ht="20.100000000000001" customHeight="1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  <c r="V850"/>
      <c r="W850"/>
      <c r="X850"/>
    </row>
    <row r="851" spans="1:24" ht="20.100000000000001" customHeight="1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  <c r="V851"/>
      <c r="W851"/>
      <c r="X851"/>
    </row>
    <row r="852" spans="1:24" ht="20.100000000000001" customHeight="1">
      <c r="A852"/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/>
      <c r="R852"/>
      <c r="S852"/>
      <c r="T852"/>
      <c r="U852"/>
      <c r="V852"/>
      <c r="W852"/>
      <c r="X852"/>
    </row>
    <row r="853" spans="1:24" ht="20.100000000000001" customHeight="1">
      <c r="A85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  <c r="V853"/>
      <c r="W853"/>
      <c r="X853"/>
    </row>
    <row r="854" spans="1:24" ht="20.100000000000001" customHeight="1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  <c r="V854"/>
      <c r="W854"/>
      <c r="X854"/>
    </row>
    <row r="855" spans="1:24" ht="20.100000000000001" customHeight="1">
      <c r="A855"/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/>
      <c r="R855"/>
      <c r="S855"/>
      <c r="T855"/>
      <c r="U855"/>
      <c r="V855"/>
      <c r="W855"/>
      <c r="X855"/>
    </row>
    <row r="856" spans="1:24" ht="20.100000000000001" customHeight="1">
      <c r="A856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  <c r="V856"/>
      <c r="W856"/>
      <c r="X856"/>
    </row>
    <row r="857" spans="1:24" ht="20.100000000000001" customHeight="1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  <c r="V857"/>
      <c r="W857"/>
      <c r="X857"/>
    </row>
    <row r="858" spans="1:24" ht="20.100000000000001" customHeight="1">
      <c r="A858"/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/>
      <c r="R858"/>
      <c r="S858"/>
      <c r="T858"/>
      <c r="U858"/>
      <c r="V858"/>
      <c r="W858"/>
      <c r="X858"/>
    </row>
    <row r="859" spans="1:24" ht="20.100000000000001" customHeight="1">
      <c r="A859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  <c r="S859"/>
      <c r="T859"/>
      <c r="U859"/>
      <c r="V859"/>
      <c r="W859"/>
      <c r="X859"/>
    </row>
    <row r="860" spans="1:24" ht="20.100000000000001" customHeight="1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  <c r="V860"/>
      <c r="W860"/>
      <c r="X860"/>
    </row>
    <row r="861" spans="1:24" ht="20.100000000000001" customHeight="1">
      <c r="A861"/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/>
      <c r="R861"/>
      <c r="S861"/>
      <c r="T861"/>
      <c r="U861"/>
      <c r="V861"/>
      <c r="W861"/>
      <c r="X861"/>
    </row>
    <row r="862" spans="1:24" ht="20.100000000000001" customHeight="1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  <c r="S862"/>
      <c r="T862"/>
      <c r="U862"/>
      <c r="V862"/>
      <c r="W862"/>
      <c r="X862"/>
    </row>
    <row r="863" spans="1:24" ht="20.100000000000001" customHeight="1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  <c r="V863"/>
      <c r="W863"/>
      <c r="X863"/>
    </row>
    <row r="864" spans="1:24" ht="20.100000000000001" customHeight="1">
      <c r="A864"/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/>
      <c r="R864"/>
      <c r="S864"/>
      <c r="T864"/>
      <c r="U864"/>
      <c r="V864"/>
      <c r="W864"/>
      <c r="X864"/>
    </row>
    <row r="865" spans="1:24" ht="20.100000000000001" customHeight="1">
      <c r="A865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  <c r="S865"/>
      <c r="T865"/>
      <c r="U865"/>
      <c r="V865"/>
      <c r="W865"/>
      <c r="X865"/>
    </row>
    <row r="866" spans="1:24" ht="20.100000000000001" customHeight="1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  <c r="V866"/>
      <c r="W866"/>
      <c r="X866"/>
    </row>
    <row r="867" spans="1:24" ht="20.100000000000001" customHeight="1">
      <c r="A867"/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/>
      <c r="R867"/>
      <c r="S867"/>
      <c r="T867"/>
      <c r="U867"/>
      <c r="V867"/>
      <c r="W867"/>
      <c r="X867"/>
    </row>
    <row r="868" spans="1:24" ht="20.100000000000001" customHeight="1">
      <c r="A868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  <c r="S868"/>
      <c r="T868"/>
      <c r="U868"/>
      <c r="V868"/>
      <c r="W868"/>
      <c r="X868"/>
    </row>
    <row r="869" spans="1:24" ht="20.100000000000001" customHeight="1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  <c r="V869"/>
      <c r="W869"/>
      <c r="X869"/>
    </row>
    <row r="870" spans="1:24" ht="20.100000000000001" customHeight="1">
      <c r="A870"/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/>
      <c r="R870"/>
      <c r="S870"/>
      <c r="T870"/>
      <c r="U870"/>
      <c r="V870"/>
      <c r="W870"/>
      <c r="X870"/>
    </row>
    <row r="871" spans="1:24" ht="20.100000000000001" customHeight="1">
      <c r="A871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  <c r="S871"/>
      <c r="T871"/>
      <c r="U871"/>
      <c r="V871"/>
      <c r="W871"/>
      <c r="X871"/>
    </row>
    <row r="872" spans="1:24" ht="20.100000000000001" customHeight="1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  <c r="V872"/>
      <c r="W872"/>
      <c r="X872"/>
    </row>
    <row r="873" spans="1:24" ht="20.100000000000001" customHeight="1">
      <c r="A873"/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/>
      <c r="R873"/>
      <c r="S873"/>
      <c r="T873"/>
      <c r="U873"/>
      <c r="V873"/>
      <c r="W873"/>
      <c r="X873"/>
    </row>
    <row r="874" spans="1:24" ht="20.100000000000001" customHeight="1">
      <c r="A874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  <c r="S874"/>
      <c r="T874"/>
      <c r="U874"/>
      <c r="V874"/>
      <c r="W874"/>
      <c r="X874"/>
    </row>
    <row r="875" spans="1:24" ht="20.100000000000001" customHeight="1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  <c r="V875"/>
      <c r="W875"/>
      <c r="X875"/>
    </row>
    <row r="876" spans="1:24" ht="20.100000000000001" customHeight="1">
      <c r="A876"/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/>
      <c r="R876"/>
      <c r="S876"/>
      <c r="T876"/>
      <c r="U876"/>
      <c r="V876"/>
      <c r="W876"/>
      <c r="X876"/>
    </row>
    <row r="877" spans="1:24" ht="20.100000000000001" customHeight="1">
      <c r="A877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  <c r="S877"/>
      <c r="T877"/>
      <c r="U877"/>
      <c r="V877"/>
      <c r="W877"/>
      <c r="X877"/>
    </row>
    <row r="878" spans="1:24" ht="20.100000000000001" customHeight="1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</row>
    <row r="879" spans="1:24" ht="20.100000000000001" customHeight="1">
      <c r="A879"/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/>
      <c r="R879"/>
      <c r="S879"/>
      <c r="T879"/>
      <c r="U879"/>
      <c r="V879"/>
      <c r="W879"/>
      <c r="X879"/>
    </row>
    <row r="880" spans="1:24" ht="20.100000000000001" customHeight="1">
      <c r="A880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  <c r="S880"/>
      <c r="T880"/>
      <c r="U880"/>
      <c r="V880"/>
      <c r="W880"/>
      <c r="X880"/>
    </row>
    <row r="881" spans="1:24" ht="20.100000000000001" customHeight="1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  <c r="V881"/>
      <c r="W881"/>
      <c r="X881"/>
    </row>
    <row r="882" spans="1:24" ht="20.100000000000001" customHeight="1">
      <c r="A882"/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/>
      <c r="R882"/>
      <c r="S882"/>
      <c r="T882"/>
      <c r="U882"/>
      <c r="V882"/>
      <c r="W882"/>
      <c r="X882"/>
    </row>
    <row r="883" spans="1:24" ht="20.100000000000001" customHeight="1">
      <c r="A88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  <c r="S883"/>
      <c r="T883"/>
      <c r="U883"/>
      <c r="V883"/>
      <c r="W883"/>
      <c r="X883"/>
    </row>
    <row r="884" spans="1:24" ht="20.100000000000001" customHeight="1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  <c r="V884"/>
      <c r="W884"/>
      <c r="X884"/>
    </row>
    <row r="885" spans="1:24" ht="20.100000000000001" customHeight="1">
      <c r="A885"/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/>
      <c r="R885"/>
      <c r="S885"/>
      <c r="T885"/>
      <c r="U885"/>
      <c r="V885"/>
      <c r="W885"/>
      <c r="X885"/>
    </row>
    <row r="886" spans="1:24" ht="20.100000000000001" customHeight="1">
      <c r="A886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  <c r="S886"/>
      <c r="T886"/>
      <c r="U886"/>
      <c r="V886"/>
      <c r="W886"/>
      <c r="X886"/>
    </row>
    <row r="887" spans="1:24" ht="20.100000000000001" customHeight="1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  <c r="V887"/>
      <c r="W887"/>
      <c r="X887"/>
    </row>
    <row r="888" spans="1:24" ht="20.100000000000001" customHeight="1">
      <c r="A888"/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/>
      <c r="R888"/>
      <c r="S888"/>
      <c r="T888"/>
      <c r="U888"/>
      <c r="V888"/>
      <c r="W888"/>
      <c r="X888"/>
    </row>
    <row r="889" spans="1:24" ht="20.100000000000001" customHeight="1">
      <c r="A889"/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  <c r="S889"/>
      <c r="T889"/>
      <c r="U889"/>
      <c r="V889"/>
      <c r="W889"/>
      <c r="X889"/>
    </row>
    <row r="890" spans="1:24" ht="20.100000000000001" customHeight="1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  <c r="V890"/>
      <c r="W890"/>
      <c r="X890"/>
    </row>
    <row r="891" spans="1:24" ht="20.100000000000001" customHeight="1">
      <c r="A891"/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/>
      <c r="R891"/>
      <c r="S891"/>
      <c r="T891"/>
      <c r="U891"/>
      <c r="V891"/>
      <c r="W891"/>
      <c r="X891"/>
    </row>
    <row r="892" spans="1:24" ht="20.100000000000001" customHeight="1">
      <c r="A892"/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  <c r="S892"/>
      <c r="T892"/>
      <c r="U892"/>
      <c r="V892"/>
      <c r="W892"/>
      <c r="X892"/>
    </row>
    <row r="893" spans="1:24" ht="20.100000000000001" customHeight="1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  <c r="V893"/>
      <c r="W893"/>
      <c r="X893"/>
    </row>
    <row r="894" spans="1:24" ht="20.100000000000001" customHeight="1">
      <c r="A894"/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/>
      <c r="R894"/>
      <c r="S894"/>
      <c r="T894"/>
      <c r="U894"/>
      <c r="V894"/>
      <c r="W894"/>
      <c r="X894"/>
    </row>
    <row r="895" spans="1:24" ht="20.100000000000001" customHeight="1">
      <c r="A895"/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  <c r="S895"/>
      <c r="T895"/>
      <c r="U895"/>
      <c r="V895"/>
      <c r="W895"/>
      <c r="X895"/>
    </row>
    <row r="896" spans="1:24" ht="20.100000000000001" customHeight="1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  <c r="V896"/>
      <c r="W896"/>
      <c r="X896"/>
    </row>
    <row r="897" spans="1:24" ht="20.100000000000001" customHeight="1">
      <c r="A897"/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/>
      <c r="R897"/>
      <c r="S897"/>
      <c r="T897"/>
      <c r="U897"/>
      <c r="V897"/>
      <c r="W897"/>
      <c r="X897"/>
    </row>
    <row r="898" spans="1:24" ht="20.100000000000001" customHeight="1">
      <c r="A898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  <c r="S898"/>
      <c r="T898"/>
      <c r="U898"/>
      <c r="V898"/>
      <c r="W898"/>
      <c r="X898"/>
    </row>
    <row r="899" spans="1:24" ht="20.100000000000001" customHeight="1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  <c r="V899"/>
      <c r="W899"/>
      <c r="X899"/>
    </row>
    <row r="900" spans="1:24" ht="20.100000000000001" customHeight="1">
      <c r="A900"/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/>
      <c r="R900"/>
      <c r="S900"/>
      <c r="T900"/>
      <c r="U900"/>
      <c r="V900"/>
      <c r="W900"/>
      <c r="X900"/>
    </row>
    <row r="901" spans="1:24" ht="20.100000000000001" customHeight="1">
      <c r="A901"/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  <c r="S901"/>
      <c r="T901"/>
      <c r="U901"/>
      <c r="V901"/>
      <c r="W901"/>
      <c r="X901"/>
    </row>
    <row r="902" spans="1:24" ht="20.100000000000001" customHeight="1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  <c r="V902"/>
      <c r="W902"/>
      <c r="X902"/>
    </row>
    <row r="903" spans="1:24" ht="20.100000000000001" customHeight="1">
      <c r="A903"/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/>
      <c r="R903"/>
      <c r="S903"/>
      <c r="T903"/>
      <c r="U903"/>
      <c r="V903"/>
      <c r="W903"/>
      <c r="X903"/>
    </row>
    <row r="904" spans="1:24" ht="20.100000000000001" customHeight="1">
      <c r="A904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  <c r="S904"/>
      <c r="T904"/>
      <c r="U904"/>
      <c r="V904"/>
      <c r="W904"/>
      <c r="X904"/>
    </row>
    <row r="905" spans="1:24" ht="20.100000000000001" customHeight="1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  <c r="V905"/>
      <c r="W905"/>
      <c r="X905"/>
    </row>
    <row r="906" spans="1:24" ht="20.100000000000001" customHeight="1">
      <c r="A906"/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/>
      <c r="R906"/>
      <c r="S906"/>
      <c r="T906"/>
      <c r="U906"/>
      <c r="V906"/>
      <c r="W906"/>
      <c r="X906"/>
    </row>
    <row r="907" spans="1:24" ht="20.100000000000001" customHeight="1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  <c r="S907"/>
      <c r="T907"/>
      <c r="U907"/>
      <c r="V907"/>
      <c r="W907"/>
      <c r="X907"/>
    </row>
    <row r="908" spans="1:24" ht="20.100000000000001" customHeight="1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  <c r="V908"/>
      <c r="W908"/>
      <c r="X908"/>
    </row>
    <row r="909" spans="1:24" ht="20.100000000000001" customHeight="1">
      <c r="A909"/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/>
      <c r="R909"/>
      <c r="S909"/>
      <c r="T909"/>
      <c r="U909"/>
      <c r="V909"/>
      <c r="W909"/>
      <c r="X909"/>
    </row>
    <row r="910" spans="1:24" ht="20.100000000000001" customHeight="1">
      <c r="A910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  <c r="S910"/>
      <c r="T910"/>
      <c r="U910"/>
      <c r="V910"/>
      <c r="W910"/>
      <c r="X910"/>
    </row>
    <row r="911" spans="1:24" ht="20.100000000000001" customHeight="1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  <c r="V911"/>
      <c r="W911"/>
      <c r="X911"/>
    </row>
    <row r="912" spans="1:24" ht="20.100000000000001" customHeight="1">
      <c r="A912"/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/>
      <c r="R912"/>
      <c r="S912"/>
      <c r="T912"/>
      <c r="U912"/>
      <c r="V912"/>
      <c r="W912"/>
      <c r="X912"/>
    </row>
    <row r="913" spans="1:24" ht="20.100000000000001" customHeight="1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  <c r="S913"/>
      <c r="T913"/>
      <c r="U913"/>
      <c r="V913"/>
      <c r="W913"/>
      <c r="X913"/>
    </row>
    <row r="914" spans="1:24" ht="20.100000000000001" customHeight="1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  <c r="V914"/>
      <c r="W914"/>
      <c r="X914"/>
    </row>
    <row r="915" spans="1:24" ht="20.100000000000001" customHeight="1">
      <c r="A915"/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/>
      <c r="R915"/>
      <c r="S915"/>
      <c r="T915"/>
      <c r="U915"/>
      <c r="V915"/>
      <c r="W915"/>
      <c r="X915"/>
    </row>
    <row r="916" spans="1:24" ht="20.100000000000001" customHeight="1">
      <c r="A916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  <c r="S916"/>
      <c r="T916"/>
      <c r="U916"/>
      <c r="V916"/>
      <c r="W916"/>
      <c r="X916"/>
    </row>
    <row r="917" spans="1:24" ht="20.100000000000001" customHeight="1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  <c r="V917"/>
      <c r="W917"/>
      <c r="X917"/>
    </row>
    <row r="918" spans="1:24" ht="20.100000000000001" customHeight="1">
      <c r="A918"/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/>
      <c r="R918"/>
      <c r="S918"/>
      <c r="T918"/>
      <c r="U918"/>
      <c r="V918"/>
      <c r="W918"/>
      <c r="X918"/>
    </row>
    <row r="919" spans="1:24" ht="20.100000000000001" customHeight="1">
      <c r="A919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  <c r="S919"/>
      <c r="T919"/>
      <c r="U919"/>
      <c r="V919"/>
      <c r="W919"/>
      <c r="X919"/>
    </row>
    <row r="920" spans="1:24" ht="20.100000000000001" customHeight="1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  <c r="V920"/>
      <c r="W920"/>
      <c r="X920"/>
    </row>
    <row r="921" spans="1:24" ht="20.100000000000001" customHeight="1">
      <c r="A921"/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/>
      <c r="R921"/>
      <c r="S921"/>
      <c r="T921"/>
      <c r="U921"/>
      <c r="V921"/>
      <c r="W921"/>
      <c r="X921"/>
    </row>
    <row r="922" spans="1:24" ht="20.100000000000001" customHeight="1">
      <c r="A922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  <c r="S922"/>
      <c r="T922"/>
      <c r="U922"/>
      <c r="V922"/>
      <c r="W922"/>
      <c r="X922"/>
    </row>
    <row r="923" spans="1:24" ht="20.100000000000001" customHeight="1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  <c r="V923"/>
      <c r="W923"/>
      <c r="X923"/>
    </row>
    <row r="924" spans="1:24" ht="20.100000000000001" customHeight="1">
      <c r="A924"/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/>
      <c r="R924"/>
      <c r="S924"/>
      <c r="T924"/>
      <c r="U924"/>
      <c r="V924"/>
      <c r="W924"/>
      <c r="X924"/>
    </row>
    <row r="925" spans="1:24" ht="20.100000000000001" customHeight="1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  <c r="S925"/>
      <c r="T925"/>
      <c r="U925"/>
      <c r="V925"/>
      <c r="W925"/>
      <c r="X925"/>
    </row>
    <row r="926" spans="1:24" ht="20.100000000000001" customHeight="1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  <c r="V926"/>
      <c r="W926"/>
      <c r="X926"/>
    </row>
    <row r="927" spans="1:24" ht="20.100000000000001" customHeight="1">
      <c r="A927"/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/>
      <c r="R927"/>
      <c r="S927"/>
      <c r="T927"/>
      <c r="U927"/>
      <c r="V927"/>
      <c r="W927"/>
      <c r="X927"/>
    </row>
    <row r="928" spans="1:24" ht="20.100000000000001" customHeight="1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  <c r="S928"/>
      <c r="T928"/>
      <c r="U928"/>
      <c r="V928"/>
      <c r="W928"/>
      <c r="X928"/>
    </row>
    <row r="929" spans="1:24" ht="20.100000000000001" customHeight="1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  <c r="V929"/>
      <c r="W929"/>
      <c r="X929"/>
    </row>
    <row r="930" spans="1:24" ht="20.100000000000001" customHeight="1">
      <c r="A930"/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/>
      <c r="R930"/>
      <c r="S930"/>
      <c r="T930"/>
      <c r="U930"/>
      <c r="V930"/>
      <c r="W930"/>
      <c r="X930"/>
    </row>
    <row r="931" spans="1:24" ht="20.100000000000001" customHeight="1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  <c r="S931"/>
      <c r="T931"/>
      <c r="U931"/>
      <c r="V931"/>
      <c r="W931"/>
      <c r="X931"/>
    </row>
    <row r="932" spans="1:24" ht="20.100000000000001" customHeight="1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  <c r="V932"/>
      <c r="W932"/>
      <c r="X932"/>
    </row>
    <row r="933" spans="1:24" ht="20.100000000000001" customHeight="1">
      <c r="A933"/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/>
      <c r="R933"/>
      <c r="S933"/>
      <c r="T933"/>
      <c r="U933"/>
      <c r="V933"/>
      <c r="W933"/>
      <c r="X933"/>
    </row>
    <row r="934" spans="1:24" ht="20.100000000000001" customHeight="1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  <c r="S934"/>
      <c r="T934"/>
      <c r="U934"/>
      <c r="V934"/>
      <c r="W934"/>
      <c r="X934"/>
    </row>
    <row r="935" spans="1:24" ht="20.100000000000001" customHeight="1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  <c r="V935"/>
      <c r="W935"/>
      <c r="X935"/>
    </row>
    <row r="936" spans="1:24" ht="20.100000000000001" customHeight="1">
      <c r="A936"/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/>
      <c r="R936"/>
      <c r="S936"/>
      <c r="T936"/>
      <c r="U936"/>
      <c r="V936"/>
      <c r="W936"/>
      <c r="X936"/>
    </row>
    <row r="937" spans="1:24" ht="20.100000000000001" customHeight="1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  <c r="S937"/>
      <c r="T937"/>
      <c r="U937"/>
      <c r="V937"/>
      <c r="W937"/>
      <c r="X937"/>
    </row>
    <row r="938" spans="1:24" ht="20.100000000000001" customHeight="1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  <c r="V938"/>
      <c r="W938"/>
      <c r="X938"/>
    </row>
    <row r="939" spans="1:24" ht="20.100000000000001" customHeight="1">
      <c r="A939"/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/>
      <c r="R939"/>
      <c r="S939"/>
      <c r="T939"/>
      <c r="U939"/>
      <c r="V939"/>
      <c r="W939"/>
      <c r="X939"/>
    </row>
    <row r="940" spans="1:24" ht="20.100000000000001" customHeight="1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  <c r="V940"/>
      <c r="W940"/>
      <c r="X940"/>
    </row>
    <row r="941" spans="1:24" ht="20.100000000000001" customHeight="1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  <c r="V941"/>
      <c r="W941"/>
      <c r="X941"/>
    </row>
    <row r="942" spans="1:24" ht="20.100000000000001" customHeight="1">
      <c r="A942"/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/>
      <c r="R942"/>
      <c r="S942"/>
      <c r="T942"/>
      <c r="U942"/>
      <c r="V942"/>
      <c r="W942"/>
      <c r="X942"/>
    </row>
    <row r="943" spans="1:24" ht="20.100000000000001" customHeight="1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  <c r="S943"/>
      <c r="T943"/>
      <c r="U943"/>
      <c r="V943"/>
      <c r="W943"/>
      <c r="X943"/>
    </row>
    <row r="944" spans="1:24" ht="20.100000000000001" customHeight="1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  <c r="V944"/>
      <c r="W944"/>
      <c r="X944"/>
    </row>
    <row r="945" spans="1:24" ht="20.100000000000001" customHeight="1">
      <c r="A945"/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/>
      <c r="R945"/>
      <c r="S945"/>
      <c r="T945"/>
      <c r="U945"/>
      <c r="V945"/>
      <c r="W945"/>
      <c r="X945"/>
    </row>
    <row r="946" spans="1:24" ht="20.100000000000001" customHeight="1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  <c r="S946"/>
      <c r="T946"/>
      <c r="U946"/>
      <c r="V946"/>
      <c r="W946"/>
      <c r="X946"/>
    </row>
    <row r="947" spans="1:24" ht="20.100000000000001" customHeight="1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  <c r="V947"/>
      <c r="W947"/>
      <c r="X947"/>
    </row>
    <row r="948" spans="1:24" ht="20.100000000000001" customHeight="1">
      <c r="A948"/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/>
      <c r="R948"/>
      <c r="S948"/>
      <c r="T948"/>
      <c r="U948"/>
      <c r="V948"/>
      <c r="W948"/>
      <c r="X948"/>
    </row>
    <row r="949" spans="1:24" ht="20.100000000000001" customHeight="1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  <c r="S949"/>
      <c r="T949"/>
      <c r="U949"/>
      <c r="V949"/>
      <c r="W949"/>
      <c r="X949"/>
    </row>
    <row r="950" spans="1:24" ht="20.100000000000001" customHeight="1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  <c r="V950"/>
      <c r="W950"/>
      <c r="X950"/>
    </row>
    <row r="951" spans="1:24" ht="20.100000000000001" customHeight="1">
      <c r="A951"/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/>
      <c r="R951"/>
      <c r="S951"/>
      <c r="T951"/>
      <c r="U951"/>
      <c r="V951"/>
      <c r="W951"/>
      <c r="X951"/>
    </row>
    <row r="952" spans="1:24" ht="20.100000000000001" customHeight="1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  <c r="S952"/>
      <c r="T952"/>
      <c r="U952"/>
      <c r="V952"/>
      <c r="W952"/>
      <c r="X952"/>
    </row>
    <row r="953" spans="1:24" ht="20.100000000000001" customHeight="1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  <c r="V953"/>
      <c r="W953"/>
      <c r="X953"/>
    </row>
    <row r="954" spans="1:24" ht="20.100000000000001" customHeight="1">
      <c r="A954"/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  <c r="R954"/>
      <c r="S954"/>
      <c r="T954"/>
      <c r="U954"/>
      <c r="V954"/>
      <c r="W954"/>
      <c r="X954"/>
    </row>
    <row r="955" spans="1:24" ht="20.100000000000001" customHeight="1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  <c r="S955"/>
      <c r="T955"/>
      <c r="U955"/>
      <c r="V955"/>
      <c r="W955"/>
      <c r="X955"/>
    </row>
    <row r="956" spans="1:24" ht="20.100000000000001" customHeight="1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  <c r="V956"/>
      <c r="W956"/>
      <c r="X956"/>
    </row>
    <row r="957" spans="1:24" ht="20.100000000000001" customHeight="1">
      <c r="A957"/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  <c r="R957"/>
      <c r="S957"/>
      <c r="T957"/>
      <c r="U957"/>
      <c r="V957"/>
      <c r="W957"/>
      <c r="X957"/>
    </row>
    <row r="958" spans="1:24" ht="20.100000000000001" customHeight="1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</row>
    <row r="959" spans="1:24" ht="20.100000000000001" customHeight="1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  <c r="V959"/>
      <c r="W959"/>
      <c r="X959"/>
    </row>
    <row r="960" spans="1:24" ht="20.100000000000001" customHeight="1">
      <c r="A960"/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  <c r="R960"/>
      <c r="S960"/>
      <c r="T960"/>
      <c r="U960"/>
      <c r="V960"/>
      <c r="W960"/>
      <c r="X960"/>
    </row>
    <row r="961" spans="1:24" ht="20.100000000000001" customHeight="1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  <c r="V961"/>
      <c r="W961"/>
      <c r="X961"/>
    </row>
    <row r="962" spans="1:24" ht="20.100000000000001" customHeight="1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  <c r="S962"/>
      <c r="T962"/>
      <c r="U962"/>
      <c r="V962"/>
      <c r="W962"/>
      <c r="X962"/>
    </row>
    <row r="963" spans="1:24" ht="20.100000000000001" customHeight="1">
      <c r="A963"/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/>
      <c r="R963"/>
      <c r="S963"/>
      <c r="T963"/>
      <c r="U963"/>
      <c r="V963"/>
      <c r="W963"/>
      <c r="X963"/>
    </row>
    <row r="964" spans="1:24" ht="20.100000000000001" customHeight="1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  <c r="V964"/>
      <c r="W964"/>
      <c r="X964"/>
    </row>
    <row r="965" spans="1:24" ht="20.100000000000001" customHeight="1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  <c r="S965"/>
      <c r="T965"/>
      <c r="U965"/>
      <c r="V965"/>
      <c r="W965"/>
      <c r="X965"/>
    </row>
    <row r="966" spans="1:24" ht="20.100000000000001" customHeight="1">
      <c r="A966"/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/>
      <c r="R966"/>
      <c r="S966"/>
      <c r="T966"/>
      <c r="U966"/>
      <c r="V966"/>
      <c r="W966"/>
      <c r="X966"/>
    </row>
    <row r="967" spans="1:24" ht="20.100000000000001" customHeight="1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  <c r="V967"/>
      <c r="W967"/>
      <c r="X967"/>
    </row>
    <row r="968" spans="1:24" ht="20.100000000000001" customHeight="1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  <c r="S968"/>
      <c r="T968"/>
      <c r="U968"/>
      <c r="V968"/>
      <c r="W968"/>
      <c r="X968"/>
    </row>
    <row r="969" spans="1:24" ht="20.100000000000001" customHeight="1">
      <c r="A969"/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/>
      <c r="R969"/>
      <c r="S969"/>
      <c r="T969"/>
      <c r="U969"/>
      <c r="V969"/>
      <c r="W969"/>
      <c r="X969"/>
    </row>
    <row r="970" spans="1:24" ht="20.100000000000001" customHeight="1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  <c r="V970"/>
      <c r="W970"/>
      <c r="X970"/>
    </row>
    <row r="971" spans="1:24" ht="20.100000000000001" customHeight="1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  <c r="S971"/>
      <c r="T971"/>
      <c r="U971"/>
      <c r="V971"/>
      <c r="W971"/>
      <c r="X971"/>
    </row>
    <row r="972" spans="1:24" ht="20.100000000000001" customHeight="1">
      <c r="A972"/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/>
      <c r="R972"/>
      <c r="S972"/>
      <c r="T972"/>
      <c r="U972"/>
      <c r="V972"/>
      <c r="W972"/>
      <c r="X972"/>
    </row>
    <row r="973" spans="1:24" ht="20.100000000000001" customHeight="1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  <c r="V973"/>
      <c r="W973"/>
      <c r="X973"/>
    </row>
    <row r="974" spans="1:24" ht="20.100000000000001" customHeight="1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  <c r="S974"/>
      <c r="T974"/>
      <c r="U974"/>
      <c r="V974"/>
      <c r="W974"/>
      <c r="X974"/>
    </row>
    <row r="975" spans="1:24" ht="20.100000000000001" customHeight="1">
      <c r="A975"/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/>
      <c r="R975"/>
      <c r="S975"/>
      <c r="T975"/>
      <c r="U975"/>
      <c r="V975"/>
      <c r="W975"/>
      <c r="X975"/>
    </row>
    <row r="976" spans="1:24" ht="20.100000000000001" customHeight="1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</row>
    <row r="977" spans="1:24" ht="20.100000000000001" customHeight="1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  <c r="S977"/>
      <c r="T977"/>
      <c r="U977"/>
      <c r="V977"/>
      <c r="W977"/>
      <c r="X977"/>
    </row>
    <row r="978" spans="1:24" ht="20.100000000000001" customHeight="1">
      <c r="A978"/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/>
      <c r="R978"/>
      <c r="S978"/>
      <c r="T978"/>
      <c r="U978"/>
      <c r="V978"/>
      <c r="W978"/>
      <c r="X978"/>
    </row>
    <row r="979" spans="1:24" ht="20.100000000000001" customHeight="1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  <c r="T979"/>
      <c r="U979"/>
      <c r="V979"/>
      <c r="W979"/>
      <c r="X979"/>
    </row>
    <row r="980" spans="1:24" ht="20.100000000000001" customHeight="1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  <c r="S980"/>
      <c r="T980"/>
      <c r="U980"/>
      <c r="V980"/>
      <c r="W980"/>
      <c r="X980"/>
    </row>
    <row r="981" spans="1:24" ht="20.100000000000001" customHeight="1">
      <c r="A981"/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/>
      <c r="R981"/>
      <c r="S981"/>
      <c r="T981"/>
      <c r="U981"/>
      <c r="V981"/>
      <c r="W981"/>
      <c r="X981"/>
    </row>
    <row r="982" spans="1:24" ht="20.100000000000001" customHeight="1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</row>
    <row r="983" spans="1:24" ht="20.100000000000001" customHeight="1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  <c r="S983"/>
      <c r="T983"/>
      <c r="U983"/>
      <c r="V983"/>
      <c r="W983"/>
      <c r="X983"/>
    </row>
    <row r="984" spans="1:24" ht="20.100000000000001" customHeight="1">
      <c r="A984"/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/>
      <c r="R984"/>
      <c r="S984"/>
      <c r="T984"/>
      <c r="U984"/>
      <c r="V984"/>
      <c r="W984"/>
      <c r="X984"/>
    </row>
    <row r="985" spans="1:24" ht="20.100000000000001" customHeight="1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  <c r="V985"/>
      <c r="W985"/>
      <c r="X985"/>
    </row>
    <row r="986" spans="1:24" ht="20.100000000000001" customHeight="1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  <c r="S986"/>
      <c r="T986"/>
      <c r="U986"/>
      <c r="V986"/>
      <c r="W986"/>
      <c r="X986"/>
    </row>
    <row r="987" spans="1:24" ht="20.100000000000001" customHeight="1">
      <c r="A987"/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/>
      <c r="R987"/>
      <c r="S987"/>
      <c r="T987"/>
      <c r="U987"/>
      <c r="V987"/>
      <c r="W987"/>
      <c r="X987"/>
    </row>
    <row r="988" spans="1:24" ht="20.100000000000001" customHeight="1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</row>
    <row r="989" spans="1:24" ht="20.100000000000001" customHeight="1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  <c r="S989"/>
      <c r="T989"/>
      <c r="U989"/>
      <c r="V989"/>
      <c r="W989"/>
      <c r="X989"/>
    </row>
    <row r="990" spans="1:24" ht="20.100000000000001" customHeight="1">
      <c r="A990"/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/>
      <c r="R990"/>
      <c r="S990"/>
      <c r="T990"/>
      <c r="U990"/>
      <c r="V990"/>
      <c r="W990"/>
      <c r="X990"/>
    </row>
    <row r="991" spans="1:24" ht="20.100000000000001" customHeight="1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  <c r="V991"/>
      <c r="W991"/>
      <c r="X991"/>
    </row>
    <row r="992" spans="1:24" ht="20.100000000000001" customHeight="1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  <c r="S992"/>
      <c r="T992"/>
      <c r="U992"/>
      <c r="V992"/>
      <c r="W992"/>
      <c r="X992"/>
    </row>
    <row r="993" spans="1:24" ht="20.100000000000001" customHeight="1">
      <c r="A993"/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/>
      <c r="R993"/>
      <c r="S993"/>
      <c r="T993"/>
      <c r="U993"/>
      <c r="V993"/>
      <c r="W993"/>
      <c r="X993"/>
    </row>
    <row r="994" spans="1:24" ht="20.100000000000001" customHeight="1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  <c r="T994"/>
      <c r="U994"/>
      <c r="V994"/>
      <c r="W994"/>
      <c r="X994"/>
    </row>
    <row r="995" spans="1:24" ht="20.100000000000001" customHeight="1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  <c r="S995"/>
      <c r="T995"/>
      <c r="U995"/>
      <c r="V995"/>
      <c r="W995"/>
      <c r="X995"/>
    </row>
    <row r="996" spans="1:24" ht="20.100000000000001" customHeight="1">
      <c r="A996"/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/>
      <c r="R996"/>
      <c r="S996"/>
      <c r="T996"/>
      <c r="U996"/>
      <c r="V996"/>
      <c r="W996"/>
      <c r="X996"/>
    </row>
    <row r="997" spans="1:24" ht="20.100000000000001" customHeight="1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  <c r="T997"/>
      <c r="U997"/>
      <c r="V997"/>
      <c r="W997"/>
      <c r="X997"/>
    </row>
    <row r="998" spans="1:24" ht="20.100000000000001" customHeight="1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  <c r="S998"/>
      <c r="T998"/>
      <c r="U998"/>
      <c r="V998"/>
      <c r="W998"/>
      <c r="X998"/>
    </row>
    <row r="999" spans="1:24" ht="20.100000000000001" customHeight="1">
      <c r="A999"/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/>
      <c r="R999"/>
      <c r="S999"/>
      <c r="T999"/>
      <c r="U999"/>
      <c r="V999"/>
      <c r="W999"/>
      <c r="X999"/>
    </row>
    <row r="1000" spans="1:24" ht="20.100000000000001" customHeight="1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  <c r="V1000"/>
      <c r="W1000"/>
      <c r="X1000"/>
    </row>
    <row r="1001" spans="1:24" ht="20.100000000000001" customHeight="1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/>
      <c r="R1001"/>
      <c r="S1001"/>
      <c r="T1001"/>
      <c r="U1001"/>
      <c r="V1001"/>
      <c r="W1001"/>
      <c r="X1001"/>
    </row>
    <row r="1002" spans="1:24" ht="20.100000000000001" customHeight="1">
      <c r="A1002"/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/>
      <c r="R1002"/>
      <c r="S1002"/>
      <c r="T1002"/>
      <c r="U1002"/>
      <c r="V1002"/>
      <c r="W1002"/>
      <c r="X1002"/>
    </row>
    <row r="1003" spans="1:24" ht="20.100000000000001" customHeight="1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  <c r="S1003"/>
      <c r="T1003"/>
      <c r="U1003"/>
      <c r="V1003"/>
      <c r="W1003"/>
      <c r="X1003"/>
    </row>
    <row r="1004" spans="1:24" ht="20.100000000000001" customHeight="1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/>
      <c r="R1004"/>
      <c r="S1004"/>
      <c r="T1004"/>
      <c r="U1004"/>
      <c r="V1004"/>
      <c r="W1004"/>
      <c r="X1004"/>
    </row>
    <row r="1005" spans="1:24" ht="20.100000000000001" customHeight="1">
      <c r="A1005"/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/>
      <c r="R1005"/>
      <c r="S1005"/>
      <c r="T1005"/>
      <c r="U1005"/>
      <c r="V1005"/>
      <c r="W1005"/>
      <c r="X1005"/>
    </row>
    <row r="1006" spans="1:24" ht="20.100000000000001" customHeight="1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  <c r="S1006"/>
      <c r="T1006"/>
      <c r="U1006"/>
      <c r="V1006"/>
      <c r="W1006"/>
      <c r="X1006"/>
    </row>
    <row r="1007" spans="1:24" ht="20.100000000000001" customHeight="1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/>
      <c r="R1007"/>
      <c r="S1007"/>
      <c r="T1007"/>
      <c r="U1007"/>
      <c r="V1007"/>
      <c r="W1007"/>
      <c r="X1007"/>
    </row>
    <row r="1008" spans="1:24" ht="20.100000000000001" customHeight="1">
      <c r="A1008"/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/>
      <c r="R1008"/>
      <c r="S1008"/>
      <c r="T1008"/>
      <c r="U1008"/>
      <c r="V1008"/>
      <c r="W1008"/>
      <c r="X1008"/>
    </row>
    <row r="1009" spans="1:24" ht="20.100000000000001" customHeight="1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  <c r="S1009"/>
      <c r="T1009"/>
      <c r="U1009"/>
      <c r="V1009"/>
      <c r="W1009"/>
      <c r="X1009"/>
    </row>
    <row r="1010" spans="1:24" ht="20.100000000000001" customHeight="1">
      <c r="A1010"/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/>
      <c r="R1010"/>
      <c r="S1010"/>
      <c r="T1010"/>
      <c r="U1010"/>
      <c r="V1010"/>
      <c r="W1010"/>
      <c r="X1010"/>
    </row>
    <row r="1011" spans="1:24" ht="20.100000000000001" customHeight="1">
      <c r="A1011"/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/>
      <c r="R1011"/>
      <c r="S1011"/>
      <c r="T1011"/>
      <c r="U1011"/>
      <c r="V1011"/>
      <c r="W1011"/>
      <c r="X1011"/>
    </row>
    <row r="1012" spans="1:24" ht="20.100000000000001" customHeight="1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  <c r="S1012"/>
      <c r="T1012"/>
      <c r="U1012"/>
      <c r="V1012"/>
      <c r="W1012"/>
      <c r="X1012"/>
    </row>
    <row r="1013" spans="1:24" ht="20.100000000000001" customHeight="1">
      <c r="A1013"/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/>
      <c r="R1013"/>
      <c r="S1013"/>
      <c r="T1013"/>
      <c r="U1013"/>
      <c r="V1013"/>
      <c r="W1013"/>
      <c r="X1013"/>
    </row>
    <row r="1014" spans="1:24" ht="20.100000000000001" customHeight="1">
      <c r="A1014"/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/>
      <c r="R1014"/>
      <c r="S1014"/>
      <c r="T1014"/>
      <c r="U1014"/>
      <c r="V1014"/>
      <c r="W1014"/>
      <c r="X1014"/>
    </row>
    <row r="1015" spans="1:24" ht="20.100000000000001" customHeight="1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  <c r="S1015"/>
      <c r="T1015"/>
      <c r="U1015"/>
      <c r="V1015"/>
      <c r="W1015"/>
      <c r="X1015"/>
    </row>
    <row r="1016" spans="1:24" ht="20.100000000000001" customHeight="1">
      <c r="A1016"/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/>
      <c r="R1016"/>
      <c r="S1016"/>
      <c r="T1016"/>
      <c r="U1016"/>
      <c r="V1016"/>
      <c r="W1016"/>
      <c r="X1016"/>
    </row>
    <row r="1017" spans="1:24" ht="20.100000000000001" customHeight="1">
      <c r="A1017"/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/>
      <c r="R1017"/>
      <c r="S1017"/>
      <c r="T1017"/>
      <c r="U1017"/>
      <c r="V1017"/>
      <c r="W1017"/>
      <c r="X1017"/>
    </row>
    <row r="1018" spans="1:24" ht="20.100000000000001" customHeight="1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  <c r="S1018"/>
      <c r="T1018"/>
      <c r="U1018"/>
      <c r="V1018"/>
      <c r="W1018"/>
      <c r="X1018"/>
    </row>
    <row r="1019" spans="1:24" ht="20.100000000000001" customHeight="1">
      <c r="A1019"/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/>
      <c r="R1019"/>
      <c r="S1019"/>
      <c r="T1019"/>
      <c r="U1019"/>
      <c r="V1019"/>
      <c r="W1019"/>
      <c r="X1019"/>
    </row>
    <row r="1020" spans="1:24" ht="20.100000000000001" customHeight="1">
      <c r="A1020"/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/>
      <c r="R1020"/>
      <c r="S1020"/>
      <c r="T1020"/>
      <c r="U1020"/>
      <c r="V1020"/>
      <c r="W1020"/>
      <c r="X1020"/>
    </row>
    <row r="1021" spans="1:24" ht="20.100000000000001" customHeight="1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  <c r="S1021"/>
      <c r="T1021"/>
      <c r="U1021"/>
      <c r="V1021"/>
      <c r="W1021"/>
      <c r="X1021"/>
    </row>
    <row r="1022" spans="1:24" ht="20.100000000000001" customHeight="1">
      <c r="A1022"/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/>
      <c r="R1022"/>
      <c r="S1022"/>
      <c r="T1022"/>
      <c r="U1022"/>
      <c r="V1022"/>
      <c r="W1022"/>
      <c r="X1022"/>
    </row>
    <row r="1023" spans="1:24" ht="20.100000000000001" customHeight="1">
      <c r="A1023"/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/>
      <c r="R1023"/>
      <c r="S1023"/>
      <c r="T1023"/>
      <c r="U1023"/>
      <c r="V1023"/>
      <c r="W1023"/>
      <c r="X1023"/>
    </row>
    <row r="1024" spans="1:24" ht="20.100000000000001" customHeight="1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  <c r="S1024"/>
      <c r="T1024"/>
      <c r="U1024"/>
      <c r="V1024"/>
      <c r="W1024"/>
      <c r="X1024"/>
    </row>
    <row r="1025" spans="1:24" ht="20.100000000000001" customHeight="1">
      <c r="A1025"/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/>
      <c r="R1025"/>
      <c r="S1025"/>
      <c r="T1025"/>
      <c r="U1025"/>
      <c r="V1025"/>
      <c r="W1025"/>
      <c r="X1025"/>
    </row>
    <row r="1026" spans="1:24" ht="20.100000000000001" customHeight="1">
      <c r="A1026"/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/>
      <c r="R1026"/>
      <c r="S1026"/>
      <c r="T1026"/>
      <c r="U1026"/>
      <c r="V1026"/>
      <c r="W1026"/>
      <c r="X1026"/>
    </row>
    <row r="1027" spans="1:24" ht="20.100000000000001" customHeight="1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  <c r="S1027"/>
      <c r="T1027"/>
      <c r="U1027"/>
      <c r="V1027"/>
      <c r="W1027"/>
      <c r="X1027"/>
    </row>
    <row r="1028" spans="1:24" ht="20.100000000000001" customHeight="1">
      <c r="A1028"/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/>
      <c r="R1028"/>
      <c r="S1028"/>
      <c r="T1028"/>
      <c r="U1028"/>
      <c r="V1028"/>
      <c r="W1028"/>
      <c r="X1028"/>
    </row>
    <row r="1029" spans="1:24" ht="20.100000000000001" customHeight="1">
      <c r="A1029"/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/>
      <c r="R1029"/>
      <c r="S1029"/>
      <c r="T1029"/>
      <c r="U1029"/>
      <c r="V1029"/>
      <c r="W1029"/>
      <c r="X1029"/>
    </row>
    <row r="1030" spans="1:24" ht="20.100000000000001" customHeight="1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  <c r="S1030"/>
      <c r="T1030"/>
      <c r="U1030"/>
      <c r="V1030"/>
      <c r="W1030"/>
      <c r="X1030"/>
    </row>
    <row r="1031" spans="1:24" ht="20.100000000000001" customHeight="1">
      <c r="A1031"/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/>
      <c r="R1031"/>
      <c r="S1031"/>
      <c r="T1031"/>
      <c r="U1031"/>
      <c r="V1031"/>
      <c r="W1031"/>
      <c r="X1031"/>
    </row>
    <row r="1032" spans="1:24" ht="20.100000000000001" customHeight="1">
      <c r="A1032"/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/>
      <c r="R1032"/>
      <c r="S1032"/>
      <c r="T1032"/>
      <c r="U1032"/>
      <c r="V1032"/>
      <c r="W1032"/>
      <c r="X1032"/>
    </row>
    <row r="1033" spans="1:24" ht="20.100000000000001" customHeight="1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  <c r="S1033"/>
      <c r="T1033"/>
      <c r="U1033"/>
      <c r="V1033"/>
      <c r="W1033"/>
      <c r="X1033"/>
    </row>
    <row r="1034" spans="1:24" ht="20.100000000000001" customHeight="1">
      <c r="A1034"/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/>
      <c r="R1034"/>
      <c r="S1034"/>
      <c r="T1034"/>
      <c r="U1034"/>
      <c r="V1034"/>
      <c r="W1034"/>
      <c r="X1034"/>
    </row>
    <row r="1035" spans="1:24" ht="20.100000000000001" customHeight="1">
      <c r="A1035"/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/>
      <c r="R1035"/>
      <c r="S1035"/>
      <c r="T1035"/>
      <c r="U1035"/>
      <c r="V1035"/>
      <c r="W1035"/>
      <c r="X1035"/>
    </row>
    <row r="1036" spans="1:24" ht="20.100000000000001" customHeight="1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  <c r="S1036"/>
      <c r="T1036"/>
      <c r="U1036"/>
      <c r="V1036"/>
      <c r="W1036"/>
      <c r="X1036"/>
    </row>
    <row r="1037" spans="1:24" ht="20.100000000000001" customHeight="1">
      <c r="A1037"/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/>
      <c r="R1037"/>
      <c r="S1037"/>
      <c r="T1037"/>
      <c r="U1037"/>
      <c r="V1037"/>
      <c r="W1037"/>
      <c r="X1037"/>
    </row>
    <row r="1038" spans="1:24" ht="20.100000000000001" customHeight="1">
      <c r="A1038"/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/>
      <c r="R1038"/>
      <c r="S1038"/>
      <c r="T1038"/>
      <c r="U1038"/>
      <c r="V1038"/>
      <c r="W1038"/>
      <c r="X1038"/>
    </row>
    <row r="1039" spans="1:24" ht="20.100000000000001" customHeight="1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  <c r="S1039"/>
      <c r="T1039"/>
      <c r="U1039"/>
      <c r="V1039"/>
      <c r="W1039"/>
      <c r="X1039"/>
    </row>
    <row r="1040" spans="1:24" ht="20.100000000000001" customHeight="1">
      <c r="A1040"/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/>
      <c r="R1040"/>
      <c r="S1040"/>
      <c r="T1040"/>
      <c r="U1040"/>
      <c r="V1040"/>
      <c r="W1040"/>
      <c r="X1040"/>
    </row>
    <row r="1041" spans="1:24" ht="20.100000000000001" customHeight="1">
      <c r="A1041"/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/>
      <c r="R1041"/>
      <c r="S1041"/>
      <c r="T1041"/>
      <c r="U1041"/>
      <c r="V1041"/>
      <c r="W1041"/>
      <c r="X1041"/>
    </row>
    <row r="1042" spans="1:24" ht="20.100000000000001" customHeight="1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  <c r="S1042"/>
      <c r="T1042"/>
      <c r="U1042"/>
      <c r="V1042"/>
      <c r="W1042"/>
      <c r="X1042"/>
    </row>
    <row r="1043" spans="1:24" ht="20.100000000000001" customHeight="1">
      <c r="A1043"/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/>
      <c r="R1043"/>
      <c r="S1043"/>
      <c r="T1043"/>
      <c r="U1043"/>
      <c r="V1043"/>
      <c r="W1043"/>
      <c r="X1043"/>
    </row>
    <row r="1044" spans="1:24" ht="20.100000000000001" customHeight="1">
      <c r="A1044"/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/>
      <c r="R1044"/>
      <c r="S1044"/>
      <c r="T1044"/>
      <c r="U1044"/>
      <c r="V1044"/>
      <c r="W1044"/>
      <c r="X1044"/>
    </row>
    <row r="1045" spans="1:24" ht="20.100000000000001" customHeight="1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  <c r="S1045"/>
      <c r="T1045"/>
      <c r="U1045"/>
      <c r="V1045"/>
      <c r="W1045"/>
      <c r="X1045"/>
    </row>
    <row r="1046" spans="1:24" ht="20.100000000000001" customHeight="1">
      <c r="A1046"/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/>
      <c r="R1046"/>
      <c r="S1046"/>
      <c r="T1046"/>
      <c r="U1046"/>
      <c r="V1046"/>
      <c r="W1046"/>
      <c r="X1046"/>
    </row>
    <row r="1047" spans="1:24" ht="20.100000000000001" customHeight="1">
      <c r="A1047"/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/>
      <c r="R1047"/>
      <c r="S1047"/>
      <c r="T1047"/>
      <c r="U1047"/>
      <c r="V1047"/>
      <c r="W1047"/>
      <c r="X1047"/>
    </row>
    <row r="1048" spans="1:24" ht="20.100000000000001" customHeight="1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  <c r="S1048"/>
      <c r="T1048"/>
      <c r="U1048"/>
      <c r="V1048"/>
      <c r="W1048"/>
      <c r="X1048"/>
    </row>
    <row r="1049" spans="1:24" ht="20.100000000000001" customHeight="1">
      <c r="A1049"/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/>
      <c r="R1049"/>
      <c r="S1049"/>
      <c r="T1049"/>
      <c r="U1049"/>
      <c r="V1049"/>
      <c r="W1049"/>
      <c r="X1049"/>
    </row>
    <row r="1050" spans="1:24" ht="20.100000000000001" customHeight="1">
      <c r="A1050"/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/>
      <c r="R1050"/>
      <c r="S1050"/>
      <c r="T1050"/>
      <c r="U1050"/>
      <c r="V1050"/>
      <c r="W1050"/>
      <c r="X1050"/>
    </row>
    <row r="1051" spans="1:24" ht="20.100000000000001" customHeight="1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  <c r="S1051"/>
      <c r="T1051"/>
      <c r="U1051"/>
      <c r="V1051"/>
      <c r="W1051"/>
      <c r="X1051"/>
    </row>
    <row r="1052" spans="1:24" ht="20.100000000000001" customHeight="1">
      <c r="A1052"/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/>
      <c r="R1052"/>
      <c r="S1052"/>
      <c r="T1052"/>
      <c r="U1052"/>
      <c r="V1052"/>
      <c r="W1052"/>
      <c r="X1052"/>
    </row>
    <row r="1053" spans="1:24" ht="20.100000000000001" customHeight="1">
      <c r="A1053"/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/>
      <c r="R1053"/>
      <c r="S1053"/>
      <c r="T1053"/>
      <c r="U1053"/>
      <c r="V1053"/>
      <c r="W1053"/>
      <c r="X1053"/>
    </row>
    <row r="1054" spans="1:24" ht="20.100000000000001" customHeight="1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  <c r="S1054"/>
      <c r="T1054"/>
      <c r="U1054"/>
      <c r="V1054"/>
      <c r="W1054"/>
      <c r="X1054"/>
    </row>
    <row r="1055" spans="1:24" ht="20.100000000000001" customHeight="1">
      <c r="A1055"/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/>
      <c r="R1055"/>
      <c r="S1055"/>
      <c r="T1055"/>
      <c r="U1055"/>
      <c r="V1055"/>
      <c r="W1055"/>
      <c r="X1055"/>
    </row>
    <row r="1056" spans="1:24" ht="20.100000000000001" customHeight="1">
      <c r="A1056"/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/>
      <c r="R1056"/>
      <c r="S1056"/>
      <c r="T1056"/>
      <c r="U1056"/>
      <c r="V1056"/>
      <c r="W1056"/>
      <c r="X1056"/>
    </row>
    <row r="1057" spans="1:24" ht="20.100000000000001" customHeight="1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  <c r="S1057"/>
      <c r="T1057"/>
      <c r="U1057"/>
      <c r="V1057"/>
      <c r="W1057"/>
      <c r="X1057"/>
    </row>
    <row r="1058" spans="1:24" ht="20.100000000000001" customHeight="1">
      <c r="A1058"/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/>
      <c r="R1058"/>
      <c r="S1058"/>
      <c r="T1058"/>
      <c r="U1058"/>
      <c r="V1058"/>
      <c r="W1058"/>
      <c r="X1058"/>
    </row>
    <row r="1059" spans="1:24" ht="20.100000000000001" customHeight="1">
      <c r="A1059"/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/>
      <c r="R1059"/>
      <c r="S1059"/>
      <c r="T1059"/>
      <c r="U1059"/>
      <c r="V1059"/>
      <c r="W1059"/>
      <c r="X1059"/>
    </row>
    <row r="1060" spans="1:24" ht="20.100000000000001" customHeight="1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  <c r="S1060"/>
      <c r="T1060"/>
      <c r="U1060"/>
      <c r="V1060"/>
      <c r="W1060"/>
      <c r="X1060"/>
    </row>
    <row r="1061" spans="1:24" ht="20.100000000000001" customHeight="1">
      <c r="A1061"/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/>
      <c r="R1061"/>
      <c r="S1061"/>
      <c r="T1061"/>
      <c r="U1061"/>
      <c r="V1061"/>
      <c r="W1061"/>
      <c r="X1061"/>
    </row>
    <row r="1062" spans="1:24" ht="20.100000000000001" customHeight="1">
      <c r="A1062"/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/>
      <c r="R1062"/>
      <c r="S1062"/>
      <c r="T1062"/>
      <c r="U1062"/>
      <c r="V1062"/>
      <c r="W1062"/>
      <c r="X1062"/>
    </row>
    <row r="1063" spans="1:24" ht="20.100000000000001" customHeight="1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  <c r="R1063"/>
      <c r="S1063"/>
      <c r="T1063"/>
      <c r="U1063"/>
      <c r="V1063"/>
      <c r="W1063"/>
      <c r="X1063"/>
    </row>
    <row r="1064" spans="1:24" ht="20.100000000000001" customHeight="1">
      <c r="A1064"/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/>
      <c r="R1064"/>
      <c r="S1064"/>
      <c r="T1064"/>
      <c r="U1064"/>
      <c r="V1064"/>
      <c r="W1064"/>
      <c r="X1064"/>
    </row>
    <row r="1065" spans="1:24" ht="20.100000000000001" customHeight="1">
      <c r="A1065"/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/>
      <c r="R1065"/>
      <c r="S1065"/>
      <c r="T1065"/>
      <c r="U1065"/>
      <c r="V1065"/>
      <c r="W1065"/>
      <c r="X1065"/>
    </row>
    <row r="1066" spans="1:24" ht="20.100000000000001" customHeight="1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  <c r="R1066"/>
      <c r="S1066"/>
      <c r="T1066"/>
      <c r="U1066"/>
      <c r="V1066"/>
      <c r="W1066"/>
      <c r="X1066"/>
    </row>
    <row r="1067" spans="1:24" ht="20.100000000000001" customHeight="1">
      <c r="A1067"/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/>
      <c r="R1067"/>
      <c r="S1067"/>
      <c r="T1067"/>
      <c r="U1067"/>
      <c r="V1067"/>
      <c r="W1067"/>
      <c r="X1067"/>
    </row>
    <row r="1068" spans="1:24" ht="20.100000000000001" customHeight="1">
      <c r="A1068"/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/>
      <c r="R1068"/>
      <c r="S1068"/>
      <c r="T1068"/>
      <c r="U1068"/>
      <c r="V1068"/>
      <c r="W1068"/>
      <c r="X1068"/>
    </row>
    <row r="1069" spans="1:24" ht="20.100000000000001" customHeight="1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  <c r="R1069"/>
      <c r="S1069"/>
      <c r="T1069"/>
      <c r="U1069"/>
      <c r="V1069"/>
      <c r="W1069"/>
      <c r="X1069"/>
    </row>
    <row r="1070" spans="1:24" ht="20.100000000000001" customHeight="1">
      <c r="A1070"/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/>
      <c r="R1070"/>
      <c r="S1070"/>
      <c r="T1070"/>
      <c r="U1070"/>
      <c r="V1070"/>
      <c r="W1070"/>
      <c r="X1070"/>
    </row>
    <row r="1071" spans="1:24" ht="20.100000000000001" customHeight="1">
      <c r="A1071"/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/>
      <c r="R1071"/>
      <c r="S1071"/>
      <c r="T1071"/>
      <c r="U1071"/>
      <c r="V1071"/>
      <c r="W1071"/>
      <c r="X1071"/>
    </row>
    <row r="1072" spans="1:24" ht="20.100000000000001" customHeight="1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  <c r="R1072"/>
      <c r="S1072"/>
      <c r="T1072"/>
      <c r="U1072"/>
      <c r="V1072"/>
      <c r="W1072"/>
      <c r="X1072"/>
    </row>
    <row r="1073" spans="1:24" ht="20.100000000000001" customHeight="1">
      <c r="A1073"/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/>
      <c r="R1073"/>
      <c r="S1073"/>
      <c r="T1073"/>
      <c r="U1073"/>
      <c r="V1073"/>
      <c r="W1073"/>
      <c r="X1073"/>
    </row>
    <row r="1074" spans="1:24" ht="20.100000000000001" customHeight="1">
      <c r="A1074"/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/>
      <c r="R1074"/>
      <c r="S1074"/>
      <c r="T1074"/>
      <c r="U1074"/>
      <c r="V1074"/>
      <c r="W1074"/>
      <c r="X1074"/>
    </row>
    <row r="1075" spans="1:24" ht="20.100000000000001" customHeight="1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  <c r="R1075"/>
      <c r="S1075"/>
      <c r="T1075"/>
      <c r="U1075"/>
      <c r="V1075"/>
      <c r="W1075"/>
      <c r="X1075"/>
    </row>
    <row r="1076" spans="1:24" ht="20.100000000000001" customHeight="1">
      <c r="A1076"/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/>
      <c r="R1076"/>
      <c r="S1076"/>
      <c r="T1076"/>
      <c r="U1076"/>
      <c r="V1076"/>
      <c r="W1076"/>
      <c r="X1076"/>
    </row>
    <row r="1077" spans="1:24" ht="20.100000000000001" customHeight="1">
      <c r="A1077"/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/>
      <c r="R1077"/>
      <c r="S1077"/>
      <c r="T1077"/>
      <c r="U1077"/>
      <c r="V1077"/>
      <c r="W1077"/>
      <c r="X1077"/>
    </row>
    <row r="1078" spans="1:24" ht="20.100000000000001" customHeight="1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  <c r="R1078"/>
      <c r="S1078"/>
      <c r="T1078"/>
      <c r="U1078"/>
      <c r="V1078"/>
      <c r="W1078"/>
      <c r="X1078"/>
    </row>
    <row r="1079" spans="1:24" ht="20.100000000000001" customHeight="1">
      <c r="A1079"/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/>
      <c r="R1079"/>
      <c r="S1079"/>
      <c r="T1079"/>
      <c r="U1079"/>
      <c r="V1079"/>
      <c r="W1079"/>
      <c r="X1079"/>
    </row>
    <row r="1080" spans="1:24" ht="20.100000000000001" customHeight="1">
      <c r="A1080"/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/>
      <c r="R1080"/>
      <c r="S1080"/>
      <c r="T1080"/>
      <c r="U1080"/>
      <c r="V1080"/>
      <c r="W1080"/>
      <c r="X1080"/>
    </row>
    <row r="1081" spans="1:24" ht="20.100000000000001" customHeight="1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  <c r="R1081"/>
      <c r="S1081"/>
      <c r="T1081"/>
      <c r="U1081"/>
      <c r="V1081"/>
      <c r="W1081"/>
      <c r="X1081"/>
    </row>
    <row r="1082" spans="1:24" ht="20.100000000000001" customHeight="1">
      <c r="A1082"/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/>
      <c r="R1082"/>
      <c r="S1082"/>
      <c r="T1082"/>
      <c r="U1082"/>
      <c r="V1082"/>
      <c r="W1082"/>
      <c r="X1082"/>
    </row>
    <row r="1083" spans="1:24" ht="20.100000000000001" customHeight="1">
      <c r="A1083"/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/>
      <c r="R1083"/>
      <c r="S1083"/>
      <c r="T1083"/>
      <c r="U1083"/>
      <c r="V1083"/>
      <c r="W1083"/>
      <c r="X1083"/>
    </row>
    <row r="1084" spans="1:24" ht="20.100000000000001" customHeight="1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  <c r="S1084"/>
      <c r="T1084"/>
      <c r="U1084"/>
      <c r="V1084"/>
      <c r="W1084"/>
      <c r="X1084"/>
    </row>
    <row r="1085" spans="1:24" ht="20.100000000000001" customHeight="1">
      <c r="A1085"/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/>
      <c r="R1085"/>
      <c r="S1085"/>
      <c r="T1085"/>
      <c r="U1085"/>
      <c r="V1085"/>
      <c r="W1085"/>
      <c r="X1085"/>
    </row>
    <row r="1086" spans="1:24" ht="20.100000000000001" customHeight="1">
      <c r="A1086"/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/>
      <c r="R1086"/>
      <c r="S1086"/>
      <c r="T1086"/>
      <c r="U1086"/>
      <c r="V1086"/>
      <c r="W1086"/>
      <c r="X1086"/>
    </row>
    <row r="1087" spans="1:24" ht="20.100000000000001" customHeight="1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  <c r="R1087"/>
      <c r="S1087"/>
      <c r="T1087"/>
      <c r="U1087"/>
      <c r="V1087"/>
      <c r="W1087"/>
      <c r="X1087"/>
    </row>
    <row r="1088" spans="1:24" ht="20.100000000000001" customHeight="1">
      <c r="A1088"/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/>
      <c r="R1088"/>
      <c r="S1088"/>
      <c r="T1088"/>
      <c r="U1088"/>
      <c r="V1088"/>
      <c r="W1088"/>
      <c r="X1088"/>
    </row>
    <row r="1089" spans="1:24" ht="20.100000000000001" customHeight="1">
      <c r="A1089"/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/>
      <c r="R1089"/>
      <c r="S1089"/>
      <c r="T1089"/>
      <c r="U1089"/>
      <c r="V1089"/>
      <c r="W1089"/>
      <c r="X1089"/>
    </row>
    <row r="1090" spans="1:24" ht="20.100000000000001" customHeight="1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  <c r="R1090"/>
      <c r="S1090"/>
      <c r="T1090"/>
      <c r="U1090"/>
      <c r="V1090"/>
      <c r="W1090"/>
      <c r="X1090"/>
    </row>
    <row r="1091" spans="1:24" ht="20.100000000000001" customHeight="1">
      <c r="A1091"/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/>
      <c r="R1091"/>
      <c r="S1091"/>
      <c r="T1091"/>
      <c r="U1091"/>
      <c r="V1091"/>
      <c r="W1091"/>
      <c r="X1091"/>
    </row>
    <row r="1092" spans="1:24" ht="20.100000000000001" customHeight="1">
      <c r="A1092"/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/>
      <c r="R1092"/>
      <c r="S1092"/>
      <c r="T1092"/>
      <c r="U1092"/>
      <c r="V1092"/>
      <c r="W1092"/>
      <c r="X1092"/>
    </row>
    <row r="1093" spans="1:24" ht="20.100000000000001" customHeight="1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  <c r="R1093"/>
      <c r="S1093"/>
      <c r="T1093"/>
      <c r="U1093"/>
      <c r="V1093"/>
      <c r="W1093"/>
      <c r="X1093"/>
    </row>
    <row r="1094" spans="1:24" ht="20.100000000000001" customHeight="1">
      <c r="A1094"/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/>
      <c r="R1094"/>
      <c r="S1094"/>
      <c r="T1094"/>
      <c r="U1094"/>
      <c r="V1094"/>
      <c r="W1094"/>
      <c r="X1094"/>
    </row>
    <row r="1095" spans="1:24" ht="20.100000000000001" customHeight="1">
      <c r="A1095"/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/>
      <c r="R1095"/>
      <c r="S1095"/>
      <c r="T1095"/>
      <c r="U1095"/>
      <c r="V1095"/>
      <c r="W1095"/>
      <c r="X1095"/>
    </row>
    <row r="1096" spans="1:24" ht="20.100000000000001" customHeight="1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  <c r="R1096"/>
      <c r="S1096"/>
      <c r="T1096"/>
      <c r="U1096"/>
      <c r="V1096"/>
      <c r="W1096"/>
      <c r="X1096"/>
    </row>
    <row r="1097" spans="1:24" ht="20.100000000000001" customHeight="1">
      <c r="A1097"/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/>
      <c r="R1097"/>
      <c r="S1097"/>
      <c r="T1097"/>
      <c r="U1097"/>
      <c r="V1097"/>
      <c r="W1097"/>
      <c r="X1097"/>
    </row>
    <row r="1098" spans="1:24" ht="20.100000000000001" customHeight="1">
      <c r="A1098"/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/>
      <c r="R1098"/>
      <c r="S1098"/>
      <c r="T1098"/>
      <c r="U1098"/>
      <c r="V1098"/>
      <c r="W1098"/>
      <c r="X1098"/>
    </row>
    <row r="1099" spans="1:24" ht="20.100000000000001" customHeight="1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  <c r="R1099"/>
      <c r="S1099"/>
      <c r="T1099"/>
      <c r="U1099"/>
      <c r="V1099"/>
      <c r="W1099"/>
      <c r="X1099"/>
    </row>
    <row r="1100" spans="1:24" ht="20.100000000000001" customHeight="1">
      <c r="A1100"/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/>
      <c r="R1100"/>
      <c r="S1100"/>
      <c r="T1100"/>
      <c r="U1100"/>
      <c r="V1100"/>
      <c r="W1100"/>
      <c r="X1100"/>
    </row>
    <row r="1101" spans="1:24" ht="20.100000000000001" customHeight="1">
      <c r="A1101"/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/>
      <c r="R1101"/>
      <c r="S1101"/>
      <c r="T1101"/>
      <c r="U1101"/>
      <c r="V1101"/>
      <c r="W1101"/>
      <c r="X1101"/>
    </row>
    <row r="1102" spans="1:24" ht="20.100000000000001" customHeight="1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  <c r="R1102"/>
      <c r="S1102"/>
      <c r="T1102"/>
      <c r="U1102"/>
      <c r="V1102"/>
      <c r="W1102"/>
      <c r="X1102"/>
    </row>
    <row r="1103" spans="1:24" ht="20.100000000000001" customHeight="1">
      <c r="A1103"/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/>
      <c r="R1103"/>
      <c r="S1103"/>
      <c r="T1103"/>
      <c r="U1103"/>
      <c r="V1103"/>
      <c r="W1103"/>
      <c r="X1103"/>
    </row>
    <row r="1104" spans="1:24" ht="20.100000000000001" customHeight="1">
      <c r="A1104"/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/>
      <c r="R1104"/>
      <c r="S1104"/>
      <c r="T1104"/>
      <c r="U1104"/>
      <c r="V1104"/>
      <c r="W1104"/>
      <c r="X1104"/>
    </row>
    <row r="1105" spans="1:24" ht="20.100000000000001" customHeight="1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/>
      <c r="R1105"/>
      <c r="S1105"/>
      <c r="T1105"/>
      <c r="U1105"/>
      <c r="V1105"/>
      <c r="W1105"/>
      <c r="X1105"/>
    </row>
    <row r="1106" spans="1:24" ht="20.100000000000001" customHeight="1">
      <c r="A1106"/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/>
      <c r="R1106"/>
      <c r="S1106"/>
      <c r="T1106"/>
      <c r="U1106"/>
      <c r="V1106"/>
      <c r="W1106"/>
      <c r="X1106"/>
    </row>
    <row r="1107" spans="1:24" ht="20.100000000000001" customHeight="1">
      <c r="A1107"/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/>
      <c r="R1107"/>
      <c r="S1107"/>
      <c r="T1107"/>
      <c r="U1107"/>
      <c r="V1107"/>
      <c r="W1107"/>
      <c r="X1107"/>
    </row>
    <row r="1108" spans="1:24" ht="20.100000000000001" customHeight="1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/>
      <c r="R1108"/>
      <c r="S1108"/>
      <c r="T1108"/>
      <c r="U1108"/>
      <c r="V1108"/>
      <c r="W1108"/>
      <c r="X1108"/>
    </row>
    <row r="1109" spans="1:24" ht="20.100000000000001" customHeight="1">
      <c r="A1109"/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/>
      <c r="R1109"/>
      <c r="S1109"/>
      <c r="T1109"/>
      <c r="U1109"/>
      <c r="V1109"/>
      <c r="W1109"/>
      <c r="X1109"/>
    </row>
    <row r="1110" spans="1:24" ht="20.100000000000001" customHeight="1">
      <c r="A1110"/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/>
      <c r="R1110"/>
      <c r="S1110"/>
      <c r="T1110"/>
      <c r="U1110"/>
      <c r="V1110"/>
      <c r="W1110"/>
      <c r="X1110"/>
    </row>
    <row r="1111" spans="1:24" ht="20.100000000000001" customHeight="1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/>
      <c r="R1111"/>
      <c r="S1111"/>
      <c r="T1111"/>
      <c r="U1111"/>
      <c r="V1111"/>
      <c r="W1111"/>
      <c r="X1111"/>
    </row>
    <row r="1112" spans="1:24" ht="20.100000000000001" customHeight="1">
      <c r="A1112"/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/>
      <c r="R1112"/>
      <c r="S1112"/>
      <c r="T1112"/>
      <c r="U1112"/>
      <c r="V1112"/>
      <c r="W1112"/>
      <c r="X1112"/>
    </row>
    <row r="1113" spans="1:24" ht="20.100000000000001" customHeight="1">
      <c r="A1113"/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/>
      <c r="R1113"/>
      <c r="S1113"/>
      <c r="T1113"/>
      <c r="U1113"/>
      <c r="V1113"/>
      <c r="W1113"/>
      <c r="X1113"/>
    </row>
    <row r="1114" spans="1:24" ht="20.100000000000001" customHeight="1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/>
      <c r="R1114"/>
      <c r="S1114"/>
      <c r="T1114"/>
      <c r="U1114"/>
      <c r="V1114"/>
      <c r="W1114"/>
      <c r="X1114"/>
    </row>
    <row r="1115" spans="1:24" ht="20.100000000000001" customHeight="1">
      <c r="A1115"/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/>
      <c r="R1115"/>
      <c r="S1115"/>
      <c r="T1115"/>
      <c r="U1115"/>
      <c r="V1115"/>
      <c r="W1115"/>
      <c r="X1115"/>
    </row>
    <row r="1116" spans="1:24" ht="20.100000000000001" customHeight="1">
      <c r="A1116"/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/>
      <c r="R1116"/>
      <c r="S1116"/>
      <c r="T1116"/>
      <c r="U1116"/>
      <c r="V1116"/>
      <c r="W1116"/>
      <c r="X1116"/>
    </row>
    <row r="1117" spans="1:24" ht="20.100000000000001" customHeight="1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/>
      <c r="R1117"/>
      <c r="S1117"/>
      <c r="T1117"/>
      <c r="U1117"/>
      <c r="V1117"/>
      <c r="W1117"/>
      <c r="X1117"/>
    </row>
    <row r="1118" spans="1:24" ht="20.100000000000001" customHeight="1">
      <c r="A1118"/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/>
      <c r="R1118"/>
      <c r="S1118"/>
      <c r="T1118"/>
      <c r="U1118"/>
      <c r="V1118"/>
      <c r="W1118"/>
      <c r="X1118"/>
    </row>
    <row r="1119" spans="1:24" ht="20.100000000000001" customHeight="1">
      <c r="A1119"/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/>
      <c r="R1119"/>
      <c r="S1119"/>
      <c r="T1119"/>
      <c r="U1119"/>
      <c r="V1119"/>
      <c r="W1119"/>
      <c r="X1119"/>
    </row>
    <row r="1120" spans="1:24" ht="20.100000000000001" customHeight="1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/>
      <c r="R1120"/>
      <c r="S1120"/>
      <c r="T1120"/>
      <c r="U1120"/>
      <c r="V1120"/>
      <c r="W1120"/>
      <c r="X1120"/>
    </row>
    <row r="1121" spans="1:24" ht="20.100000000000001" customHeight="1">
      <c r="A1121"/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/>
      <c r="R1121"/>
      <c r="S1121"/>
      <c r="T1121"/>
      <c r="U1121"/>
      <c r="V1121"/>
      <c r="W1121"/>
      <c r="X1121"/>
    </row>
    <row r="1122" spans="1:24" ht="20.100000000000001" customHeight="1">
      <c r="A1122"/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/>
      <c r="R1122"/>
      <c r="S1122"/>
      <c r="T1122"/>
      <c r="U1122"/>
      <c r="V1122"/>
      <c r="W1122"/>
      <c r="X1122"/>
    </row>
    <row r="1123" spans="1:24" ht="20.100000000000001" customHeight="1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  <c r="S1123"/>
      <c r="T1123"/>
      <c r="U1123"/>
      <c r="V1123"/>
      <c r="W1123"/>
      <c r="X1123"/>
    </row>
    <row r="1124" spans="1:24" ht="20.100000000000001" customHeight="1">
      <c r="A1124"/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/>
      <c r="R1124"/>
      <c r="S1124"/>
      <c r="T1124"/>
      <c r="U1124"/>
      <c r="V1124"/>
      <c r="W1124"/>
      <c r="X1124"/>
    </row>
    <row r="1125" spans="1:24" ht="20.100000000000001" customHeight="1">
      <c r="A1125"/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/>
      <c r="R1125"/>
      <c r="S1125"/>
      <c r="T1125"/>
      <c r="U1125"/>
      <c r="V1125"/>
      <c r="W1125"/>
      <c r="X1125"/>
    </row>
    <row r="1126" spans="1:24" ht="20.100000000000001" customHeight="1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  <c r="U1126"/>
      <c r="V1126"/>
      <c r="W1126"/>
      <c r="X1126"/>
    </row>
    <row r="1127" spans="1:24" ht="20.100000000000001" customHeight="1">
      <c r="A1127"/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/>
      <c r="R1127"/>
      <c r="S1127"/>
      <c r="T1127"/>
      <c r="U1127"/>
      <c r="V1127"/>
      <c r="W1127"/>
      <c r="X1127"/>
    </row>
    <row r="1128" spans="1:24" ht="20.100000000000001" customHeight="1">
      <c r="A1128"/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/>
      <c r="R1128"/>
      <c r="S1128"/>
      <c r="T1128"/>
      <c r="U1128"/>
      <c r="V1128"/>
      <c r="W1128"/>
      <c r="X1128"/>
    </row>
    <row r="1129" spans="1:24" ht="20.100000000000001" customHeight="1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  <c r="S1129"/>
      <c r="T1129"/>
      <c r="U1129"/>
      <c r="V1129"/>
      <c r="W1129"/>
      <c r="X1129"/>
    </row>
    <row r="1130" spans="1:24" ht="20.100000000000001" customHeight="1">
      <c r="A1130"/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/>
      <c r="R1130"/>
      <c r="S1130"/>
      <c r="T1130"/>
      <c r="U1130"/>
      <c r="V1130"/>
      <c r="W1130"/>
      <c r="X1130"/>
    </row>
    <row r="1131" spans="1:24" ht="20.100000000000001" customHeight="1">
      <c r="A1131"/>
      <c r="B1131"/>
      <c r="C1131"/>
      <c r="D1131"/>
      <c r="E1131"/>
      <c r="F1131"/>
      <c r="G1131"/>
      <c r="H1131"/>
      <c r="I1131"/>
      <c r="J1131"/>
      <c r="K1131"/>
      <c r="L1131"/>
      <c r="M1131"/>
      <c r="N1131"/>
      <c r="O1131"/>
      <c r="P1131"/>
      <c r="Q1131"/>
      <c r="R1131"/>
      <c r="S1131"/>
      <c r="T1131"/>
      <c r="U1131"/>
      <c r="V1131"/>
      <c r="W1131"/>
      <c r="X1131"/>
    </row>
    <row r="1132" spans="1:24" ht="20.100000000000001" customHeight="1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  <c r="S1132"/>
      <c r="T1132"/>
      <c r="U1132"/>
      <c r="V1132"/>
      <c r="W1132"/>
      <c r="X1132"/>
    </row>
    <row r="1133" spans="1:24" ht="20.100000000000001" customHeight="1">
      <c r="A1133"/>
      <c r="B1133"/>
      <c r="C1133"/>
      <c r="D1133"/>
      <c r="E1133"/>
      <c r="F1133"/>
      <c r="G1133"/>
      <c r="H1133"/>
      <c r="I1133"/>
      <c r="J1133"/>
      <c r="K1133"/>
      <c r="L1133"/>
      <c r="M1133"/>
      <c r="N1133"/>
      <c r="O1133"/>
      <c r="P1133"/>
      <c r="Q1133"/>
      <c r="R1133"/>
      <c r="S1133"/>
      <c r="T1133"/>
      <c r="U1133"/>
      <c r="V1133"/>
      <c r="W1133"/>
      <c r="X1133"/>
    </row>
    <row r="1134" spans="1:24" ht="20.100000000000001" customHeight="1">
      <c r="A1134"/>
      <c r="B1134"/>
      <c r="C1134"/>
      <c r="D1134"/>
      <c r="E1134"/>
      <c r="F1134"/>
      <c r="G1134"/>
      <c r="H1134"/>
      <c r="I1134"/>
      <c r="J1134"/>
      <c r="K1134"/>
      <c r="L1134"/>
      <c r="M1134"/>
      <c r="N1134"/>
      <c r="O1134"/>
      <c r="P1134"/>
      <c r="Q1134"/>
      <c r="R1134"/>
      <c r="S1134"/>
      <c r="T1134"/>
      <c r="U1134"/>
      <c r="V1134"/>
      <c r="W1134"/>
      <c r="X1134"/>
    </row>
    <row r="1135" spans="1:24" ht="20.100000000000001" customHeight="1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  <c r="R1135"/>
      <c r="S1135"/>
      <c r="T1135"/>
      <c r="U1135"/>
      <c r="V1135"/>
      <c r="W1135"/>
      <c r="X1135"/>
    </row>
    <row r="1136" spans="1:24" ht="20.100000000000001" customHeight="1">
      <c r="A1136"/>
      <c r="B1136"/>
      <c r="C1136"/>
      <c r="D1136"/>
      <c r="E1136"/>
      <c r="F1136"/>
      <c r="G1136"/>
      <c r="H1136"/>
      <c r="I1136"/>
      <c r="J1136"/>
      <c r="K1136"/>
      <c r="L1136"/>
      <c r="M1136"/>
      <c r="N1136"/>
      <c r="O1136"/>
      <c r="P1136"/>
      <c r="Q1136"/>
      <c r="R1136"/>
      <c r="S1136"/>
      <c r="T1136"/>
      <c r="U1136"/>
      <c r="V1136"/>
      <c r="W1136"/>
      <c r="X1136"/>
    </row>
    <row r="1137" spans="1:24" ht="20.100000000000001" customHeight="1">
      <c r="A1137"/>
      <c r="B1137"/>
      <c r="C1137"/>
      <c r="D1137"/>
      <c r="E1137"/>
      <c r="F1137"/>
      <c r="G1137"/>
      <c r="H1137"/>
      <c r="I1137"/>
      <c r="J1137"/>
      <c r="K1137"/>
      <c r="L1137"/>
      <c r="M1137"/>
      <c r="N1137"/>
      <c r="O1137"/>
      <c r="P1137"/>
      <c r="Q1137"/>
      <c r="R1137"/>
      <c r="S1137"/>
      <c r="T1137"/>
      <c r="U1137"/>
      <c r="V1137"/>
      <c r="W1137"/>
      <c r="X1137"/>
    </row>
    <row r="1138" spans="1:24" ht="20.100000000000001" customHeight="1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/>
      <c r="R1138"/>
      <c r="S1138"/>
      <c r="T1138"/>
      <c r="U1138"/>
      <c r="V1138"/>
      <c r="W1138"/>
      <c r="X1138"/>
    </row>
    <row r="1139" spans="1:24" ht="20.100000000000001" customHeight="1">
      <c r="A1139"/>
      <c r="B1139"/>
      <c r="C1139"/>
      <c r="D1139"/>
      <c r="E1139"/>
      <c r="F1139"/>
      <c r="G1139"/>
      <c r="H1139"/>
      <c r="I1139"/>
      <c r="J1139"/>
      <c r="K1139"/>
      <c r="L1139"/>
      <c r="M1139"/>
      <c r="N1139"/>
      <c r="O1139"/>
      <c r="P1139"/>
      <c r="Q1139"/>
      <c r="R1139"/>
      <c r="S1139"/>
      <c r="T1139"/>
      <c r="U1139"/>
      <c r="V1139"/>
      <c r="W1139"/>
      <c r="X1139"/>
    </row>
    <row r="1140" spans="1:24" ht="20.100000000000001" customHeight="1">
      <c r="A1140"/>
      <c r="B1140"/>
      <c r="C1140"/>
      <c r="D1140"/>
      <c r="E1140"/>
      <c r="F1140"/>
      <c r="G1140"/>
      <c r="H1140"/>
      <c r="I1140"/>
      <c r="J1140"/>
      <c r="K1140"/>
      <c r="L1140"/>
      <c r="M1140"/>
      <c r="N1140"/>
      <c r="O1140"/>
      <c r="P1140"/>
      <c r="Q1140"/>
      <c r="R1140"/>
      <c r="S1140"/>
      <c r="T1140"/>
      <c r="U1140"/>
      <c r="V1140"/>
      <c r="W1140"/>
      <c r="X1140"/>
    </row>
    <row r="1141" spans="1:24" ht="20.100000000000001" customHeight="1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/>
      <c r="R1141"/>
      <c r="S1141"/>
      <c r="T1141"/>
      <c r="U1141"/>
      <c r="V1141"/>
      <c r="W1141"/>
      <c r="X1141"/>
    </row>
    <row r="1142" spans="1:24" ht="20.100000000000001" customHeight="1">
      <c r="A1142"/>
      <c r="B1142"/>
      <c r="C1142"/>
      <c r="D1142"/>
      <c r="E1142"/>
      <c r="F1142"/>
      <c r="G1142"/>
      <c r="H1142"/>
      <c r="I1142"/>
      <c r="J1142"/>
      <c r="K1142"/>
      <c r="L1142"/>
      <c r="M1142"/>
      <c r="N1142"/>
      <c r="O1142"/>
      <c r="P1142"/>
      <c r="Q1142"/>
      <c r="R1142"/>
      <c r="S1142"/>
      <c r="T1142"/>
      <c r="U1142"/>
      <c r="V1142"/>
      <c r="W1142"/>
      <c r="X1142"/>
    </row>
    <row r="1143" spans="1:24" ht="20.100000000000001" customHeight="1">
      <c r="A1143"/>
      <c r="B1143"/>
      <c r="C1143"/>
      <c r="D1143"/>
      <c r="E1143"/>
      <c r="F1143"/>
      <c r="G1143"/>
      <c r="H1143"/>
      <c r="I1143"/>
      <c r="J1143"/>
      <c r="K1143"/>
      <c r="L1143"/>
      <c r="M1143"/>
      <c r="N1143"/>
      <c r="O1143"/>
      <c r="P1143"/>
      <c r="Q1143"/>
      <c r="R1143"/>
      <c r="S1143"/>
      <c r="T1143"/>
      <c r="U1143"/>
      <c r="V1143"/>
      <c r="W1143"/>
      <c r="X1143"/>
    </row>
    <row r="1144" spans="1:24" ht="20.100000000000001" customHeight="1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/>
      <c r="R1144"/>
      <c r="S1144"/>
      <c r="T1144"/>
      <c r="U1144"/>
      <c r="V1144"/>
      <c r="W1144"/>
      <c r="X1144"/>
    </row>
    <row r="1145" spans="1:24" ht="20.100000000000001" customHeight="1">
      <c r="A1145"/>
      <c r="B1145"/>
      <c r="C1145"/>
      <c r="D1145"/>
      <c r="E1145"/>
      <c r="F1145"/>
      <c r="G1145"/>
      <c r="H1145"/>
      <c r="I1145"/>
      <c r="J1145"/>
      <c r="K1145"/>
      <c r="L1145"/>
      <c r="M1145"/>
      <c r="N1145"/>
      <c r="O1145"/>
      <c r="P1145"/>
      <c r="Q1145"/>
      <c r="R1145"/>
      <c r="S1145"/>
      <c r="T1145"/>
      <c r="U1145"/>
      <c r="V1145"/>
      <c r="W1145"/>
      <c r="X1145"/>
    </row>
    <row r="1146" spans="1:24" ht="20.100000000000001" customHeight="1">
      <c r="A1146"/>
      <c r="B1146"/>
      <c r="C1146"/>
      <c r="D1146"/>
      <c r="E1146"/>
      <c r="F1146"/>
      <c r="G1146"/>
      <c r="H1146"/>
      <c r="I1146"/>
      <c r="J1146"/>
      <c r="K1146"/>
      <c r="L1146"/>
      <c r="M1146"/>
      <c r="N1146"/>
      <c r="O1146"/>
      <c r="P1146"/>
      <c r="Q1146"/>
      <c r="R1146"/>
      <c r="S1146"/>
      <c r="T1146"/>
      <c r="U1146"/>
      <c r="V1146"/>
      <c r="W1146"/>
      <c r="X1146"/>
    </row>
    <row r="1147" spans="1:24" ht="20.100000000000001" customHeight="1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  <c r="Q1147"/>
      <c r="R1147"/>
      <c r="S1147"/>
      <c r="T1147"/>
      <c r="U1147"/>
      <c r="V1147"/>
      <c r="W1147"/>
      <c r="X1147"/>
    </row>
    <row r="1148" spans="1:24" ht="20.100000000000001" customHeight="1">
      <c r="A1148"/>
      <c r="B1148"/>
      <c r="C1148"/>
      <c r="D1148"/>
      <c r="E1148"/>
      <c r="F1148"/>
      <c r="G1148"/>
      <c r="H1148"/>
      <c r="I1148"/>
      <c r="J1148"/>
      <c r="K1148"/>
      <c r="L1148"/>
      <c r="M1148"/>
      <c r="N1148"/>
      <c r="O1148"/>
      <c r="P1148"/>
      <c r="Q1148"/>
      <c r="R1148"/>
      <c r="S1148"/>
      <c r="T1148"/>
      <c r="U1148"/>
      <c r="V1148"/>
      <c r="W1148"/>
      <c r="X1148"/>
    </row>
    <row r="1149" spans="1:24" ht="20.100000000000001" customHeight="1">
      <c r="A1149"/>
      <c r="B1149"/>
      <c r="C1149"/>
      <c r="D1149"/>
      <c r="E1149"/>
      <c r="F1149"/>
      <c r="G1149"/>
      <c r="H1149"/>
      <c r="I1149"/>
      <c r="J1149"/>
      <c r="K1149"/>
      <c r="L1149"/>
      <c r="M1149"/>
      <c r="N1149"/>
      <c r="O1149"/>
      <c r="P1149"/>
      <c r="Q1149"/>
      <c r="R1149"/>
      <c r="S1149"/>
      <c r="T1149"/>
      <c r="U1149"/>
      <c r="V1149"/>
      <c r="W1149"/>
      <c r="X1149"/>
    </row>
    <row r="1150" spans="1:24" ht="20.100000000000001" customHeight="1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  <c r="Q1150"/>
      <c r="R1150"/>
      <c r="S1150"/>
      <c r="T1150"/>
      <c r="U1150"/>
      <c r="V1150"/>
      <c r="W1150"/>
      <c r="X1150"/>
    </row>
    <row r="1151" spans="1:24" ht="20.100000000000001" customHeight="1">
      <c r="A1151"/>
      <c r="B1151"/>
      <c r="C1151"/>
      <c r="D1151"/>
      <c r="E1151"/>
      <c r="F1151"/>
      <c r="G1151"/>
      <c r="H1151"/>
      <c r="I1151"/>
      <c r="J1151"/>
      <c r="K1151"/>
      <c r="L1151"/>
      <c r="M1151"/>
      <c r="N1151"/>
      <c r="O1151"/>
      <c r="P1151"/>
      <c r="Q1151"/>
      <c r="R1151"/>
      <c r="S1151"/>
      <c r="T1151"/>
      <c r="U1151"/>
      <c r="V1151"/>
      <c r="W1151"/>
      <c r="X1151"/>
    </row>
    <row r="1152" spans="1:24" ht="20.100000000000001" customHeight="1">
      <c r="A1152"/>
      <c r="B1152"/>
      <c r="C1152"/>
      <c r="D1152"/>
      <c r="E1152"/>
      <c r="F1152"/>
      <c r="G1152"/>
      <c r="H1152"/>
      <c r="I1152"/>
      <c r="J1152"/>
      <c r="K1152"/>
      <c r="L1152"/>
      <c r="M1152"/>
      <c r="N1152"/>
      <c r="O1152"/>
      <c r="P1152"/>
      <c r="Q1152"/>
      <c r="R1152"/>
      <c r="S1152"/>
      <c r="T1152"/>
      <c r="U1152"/>
      <c r="V1152"/>
      <c r="W1152"/>
      <c r="X1152"/>
    </row>
    <row r="1153" spans="1:24" ht="20.100000000000001" customHeight="1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  <c r="Q1153"/>
      <c r="R1153"/>
      <c r="S1153"/>
      <c r="T1153"/>
      <c r="U1153"/>
      <c r="V1153"/>
      <c r="W1153"/>
      <c r="X1153"/>
    </row>
    <row r="1154" spans="1:24" ht="20.100000000000001" customHeight="1">
      <c r="A1154"/>
      <c r="B1154"/>
      <c r="C1154"/>
      <c r="D1154"/>
      <c r="E1154"/>
      <c r="F1154"/>
      <c r="G1154"/>
      <c r="H1154"/>
      <c r="I1154"/>
      <c r="J1154"/>
      <c r="K1154"/>
      <c r="L1154"/>
      <c r="M1154"/>
      <c r="N1154"/>
      <c r="O1154"/>
      <c r="P1154"/>
      <c r="Q1154"/>
      <c r="R1154"/>
      <c r="S1154"/>
      <c r="T1154"/>
      <c r="U1154"/>
      <c r="V1154"/>
      <c r="W1154"/>
      <c r="X1154"/>
    </row>
    <row r="1155" spans="1:24" ht="20.100000000000001" customHeight="1">
      <c r="A1155"/>
      <c r="B1155"/>
      <c r="C1155"/>
      <c r="D1155"/>
      <c r="E1155"/>
      <c r="F1155"/>
      <c r="G1155"/>
      <c r="H1155"/>
      <c r="I1155"/>
      <c r="J1155"/>
      <c r="K1155"/>
      <c r="L1155"/>
      <c r="M1155"/>
      <c r="N1155"/>
      <c r="O1155"/>
      <c r="P1155"/>
      <c r="Q1155"/>
      <c r="R1155"/>
      <c r="S1155"/>
      <c r="T1155"/>
      <c r="U1155"/>
      <c r="V1155"/>
      <c r="W1155"/>
      <c r="X1155"/>
    </row>
    <row r="1156" spans="1:24" ht="20.100000000000001" customHeight="1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  <c r="Q1156"/>
      <c r="R1156"/>
      <c r="S1156"/>
      <c r="T1156"/>
      <c r="U1156"/>
      <c r="V1156"/>
      <c r="W1156"/>
      <c r="X1156"/>
    </row>
    <row r="1157" spans="1:24" ht="20.100000000000001" customHeight="1">
      <c r="A1157"/>
      <c r="B1157"/>
      <c r="C1157"/>
      <c r="D1157"/>
      <c r="E1157"/>
      <c r="F1157"/>
      <c r="G1157"/>
      <c r="H1157"/>
      <c r="I1157"/>
      <c r="J1157"/>
      <c r="K1157"/>
      <c r="L1157"/>
      <c r="M1157"/>
      <c r="N1157"/>
      <c r="O1157"/>
      <c r="P1157"/>
      <c r="Q1157"/>
      <c r="R1157"/>
      <c r="S1157"/>
      <c r="T1157"/>
      <c r="U1157"/>
      <c r="V1157"/>
      <c r="W1157"/>
      <c r="X1157"/>
    </row>
    <row r="1158" spans="1:24" ht="20.100000000000001" customHeight="1">
      <c r="A1158"/>
      <c r="B1158"/>
      <c r="C1158"/>
      <c r="D1158"/>
      <c r="E1158"/>
      <c r="F1158"/>
      <c r="G1158"/>
      <c r="H1158"/>
      <c r="I1158"/>
      <c r="J1158"/>
      <c r="K1158"/>
      <c r="L1158"/>
      <c r="M1158"/>
      <c r="N1158"/>
      <c r="O1158"/>
      <c r="P1158"/>
      <c r="Q1158"/>
      <c r="R1158"/>
      <c r="S1158"/>
      <c r="T1158"/>
      <c r="U1158"/>
      <c r="V1158"/>
      <c r="W1158"/>
      <c r="X1158"/>
    </row>
    <row r="1159" spans="1:24" ht="20.100000000000001" customHeight="1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  <c r="R1159"/>
      <c r="S1159"/>
      <c r="T1159"/>
      <c r="U1159"/>
      <c r="V1159"/>
      <c r="W1159"/>
      <c r="X1159"/>
    </row>
    <row r="1160" spans="1:24" ht="20.100000000000001" customHeight="1">
      <c r="A1160"/>
      <c r="B1160"/>
      <c r="C1160"/>
      <c r="D1160"/>
      <c r="E1160"/>
      <c r="F1160"/>
      <c r="G1160"/>
      <c r="H1160"/>
      <c r="I1160"/>
      <c r="J1160"/>
      <c r="K1160"/>
      <c r="L1160"/>
      <c r="M1160"/>
      <c r="N1160"/>
      <c r="O1160"/>
      <c r="P1160"/>
      <c r="Q1160"/>
      <c r="R1160"/>
      <c r="S1160"/>
      <c r="T1160"/>
      <c r="U1160"/>
      <c r="V1160"/>
      <c r="W1160"/>
      <c r="X1160"/>
    </row>
    <row r="1161" spans="1:24" ht="20.100000000000001" customHeight="1">
      <c r="A1161"/>
      <c r="B1161"/>
      <c r="C1161"/>
      <c r="D1161"/>
      <c r="E1161"/>
      <c r="F1161"/>
      <c r="G1161"/>
      <c r="H1161"/>
      <c r="I1161"/>
      <c r="J1161"/>
      <c r="K1161"/>
      <c r="L1161"/>
      <c r="M1161"/>
      <c r="N1161"/>
      <c r="O1161"/>
      <c r="P1161"/>
      <c r="Q1161"/>
      <c r="R1161"/>
      <c r="S1161"/>
      <c r="T1161"/>
      <c r="U1161"/>
      <c r="V1161"/>
      <c r="W1161"/>
      <c r="X1161"/>
    </row>
    <row r="1162" spans="1:24" ht="20.100000000000001" customHeight="1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  <c r="Q1162"/>
      <c r="R1162"/>
      <c r="S1162"/>
      <c r="T1162"/>
      <c r="U1162"/>
      <c r="V1162"/>
      <c r="W1162"/>
      <c r="X1162"/>
    </row>
    <row r="1163" spans="1:24" ht="20.100000000000001" customHeight="1">
      <c r="A1163"/>
      <c r="B1163"/>
      <c r="C1163"/>
      <c r="D1163"/>
      <c r="E1163"/>
      <c r="F1163"/>
      <c r="G1163"/>
      <c r="H1163"/>
      <c r="I1163"/>
      <c r="J1163"/>
      <c r="K1163"/>
      <c r="L1163"/>
      <c r="M1163"/>
      <c r="N1163"/>
      <c r="O1163"/>
      <c r="P1163"/>
      <c r="Q1163"/>
      <c r="R1163"/>
      <c r="S1163"/>
      <c r="T1163"/>
      <c r="U1163"/>
      <c r="V1163"/>
      <c r="W1163"/>
      <c r="X1163"/>
    </row>
    <row r="1164" spans="1:24" ht="20.100000000000001" customHeight="1">
      <c r="A1164"/>
      <c r="B1164"/>
      <c r="C1164"/>
      <c r="D1164"/>
      <c r="E1164"/>
      <c r="F1164"/>
      <c r="G1164"/>
      <c r="H1164"/>
      <c r="I1164"/>
      <c r="J1164"/>
      <c r="K1164"/>
      <c r="L1164"/>
      <c r="M1164"/>
      <c r="N1164"/>
      <c r="O1164"/>
      <c r="P1164"/>
      <c r="Q1164"/>
      <c r="R1164"/>
      <c r="S1164"/>
      <c r="T1164"/>
      <c r="U1164"/>
      <c r="V1164"/>
      <c r="W1164"/>
      <c r="X1164"/>
    </row>
    <row r="1165" spans="1:24" ht="20.100000000000001" customHeight="1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  <c r="Q1165"/>
      <c r="R1165"/>
      <c r="S1165"/>
      <c r="T1165"/>
      <c r="U1165"/>
      <c r="V1165"/>
      <c r="W1165"/>
      <c r="X1165"/>
    </row>
    <row r="1166" spans="1:24" ht="20.100000000000001" customHeight="1">
      <c r="A1166"/>
      <c r="B1166"/>
      <c r="C1166"/>
      <c r="D1166"/>
      <c r="E1166"/>
      <c r="F1166"/>
      <c r="G1166"/>
      <c r="H1166"/>
      <c r="I1166"/>
      <c r="J1166"/>
      <c r="K1166"/>
      <c r="L1166"/>
      <c r="M1166"/>
      <c r="N1166"/>
      <c r="O1166"/>
      <c r="P1166"/>
      <c r="Q1166"/>
      <c r="R1166"/>
      <c r="S1166"/>
      <c r="T1166"/>
      <c r="U1166"/>
      <c r="V1166"/>
      <c r="W1166"/>
      <c r="X1166"/>
    </row>
    <row r="1167" spans="1:24" ht="20.100000000000001" customHeight="1">
      <c r="A1167"/>
      <c r="B1167"/>
      <c r="C1167"/>
      <c r="D1167"/>
      <c r="E1167"/>
      <c r="F1167"/>
      <c r="G1167"/>
      <c r="H1167"/>
      <c r="I1167"/>
      <c r="J1167"/>
      <c r="K1167"/>
      <c r="L1167"/>
      <c r="M1167"/>
      <c r="N1167"/>
      <c r="O1167"/>
      <c r="P1167"/>
      <c r="Q1167"/>
      <c r="R1167"/>
      <c r="S1167"/>
      <c r="T1167"/>
      <c r="U1167"/>
      <c r="V1167"/>
      <c r="W1167"/>
      <c r="X1167"/>
    </row>
    <row r="1168" spans="1:24" ht="20.100000000000001" customHeight="1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  <c r="Q1168"/>
      <c r="R1168"/>
      <c r="S1168"/>
      <c r="T1168"/>
      <c r="U1168"/>
      <c r="V1168"/>
      <c r="W1168"/>
      <c r="X1168"/>
    </row>
    <row r="1169" spans="1:24" ht="20.100000000000001" customHeight="1">
      <c r="A1169"/>
      <c r="B1169"/>
      <c r="C1169"/>
      <c r="D1169"/>
      <c r="E1169"/>
      <c r="F1169"/>
      <c r="G1169"/>
      <c r="H1169"/>
      <c r="I1169"/>
      <c r="J1169"/>
      <c r="K1169"/>
      <c r="L1169"/>
      <c r="M1169"/>
      <c r="N1169"/>
      <c r="O1169"/>
      <c r="P1169"/>
      <c r="Q1169"/>
      <c r="R1169"/>
      <c r="S1169"/>
      <c r="T1169"/>
      <c r="U1169"/>
      <c r="V1169"/>
      <c r="W1169"/>
      <c r="X1169"/>
    </row>
    <row r="1170" spans="1:24" ht="20.100000000000001" customHeight="1">
      <c r="A1170"/>
      <c r="B1170"/>
      <c r="C1170"/>
      <c r="D1170"/>
      <c r="E1170"/>
      <c r="F1170"/>
      <c r="G1170"/>
      <c r="H1170"/>
      <c r="I1170"/>
      <c r="J1170"/>
      <c r="K1170"/>
      <c r="L1170"/>
      <c r="M1170"/>
      <c r="N1170"/>
      <c r="O1170"/>
      <c r="P1170"/>
      <c r="Q1170"/>
      <c r="R1170"/>
      <c r="S1170"/>
      <c r="T1170"/>
      <c r="U1170"/>
      <c r="V1170"/>
      <c r="W1170"/>
      <c r="X1170"/>
    </row>
    <row r="1171" spans="1:24" ht="20.100000000000001" customHeight="1">
      <c r="A1171"/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  <c r="Q1171"/>
      <c r="R1171"/>
      <c r="S1171"/>
      <c r="T1171"/>
      <c r="U1171"/>
      <c r="V1171"/>
      <c r="W1171"/>
      <c r="X1171"/>
    </row>
    <row r="1172" spans="1:24" ht="20.100000000000001" customHeight="1">
      <c r="A1172"/>
      <c r="B1172"/>
      <c r="C1172"/>
      <c r="D1172"/>
      <c r="E1172"/>
      <c r="F1172"/>
      <c r="G1172"/>
      <c r="H1172"/>
      <c r="I1172"/>
      <c r="J1172"/>
      <c r="K1172"/>
      <c r="L1172"/>
      <c r="M1172"/>
      <c r="N1172"/>
      <c r="O1172"/>
      <c r="P1172"/>
      <c r="Q1172"/>
      <c r="R1172"/>
      <c r="S1172"/>
      <c r="T1172"/>
      <c r="U1172"/>
      <c r="V1172"/>
      <c r="W1172"/>
      <c r="X1172"/>
    </row>
    <row r="1173" spans="1:24" ht="20.100000000000001" customHeight="1">
      <c r="A1173"/>
      <c r="B1173"/>
      <c r="C1173"/>
      <c r="D1173"/>
      <c r="E1173"/>
      <c r="F1173"/>
      <c r="G1173"/>
      <c r="H1173"/>
      <c r="I1173"/>
      <c r="J1173"/>
      <c r="K1173"/>
      <c r="L1173"/>
      <c r="M1173"/>
      <c r="N1173"/>
      <c r="O1173"/>
      <c r="P1173"/>
      <c r="Q1173"/>
      <c r="R1173"/>
      <c r="S1173"/>
      <c r="T1173"/>
      <c r="U1173"/>
      <c r="V1173"/>
      <c r="W1173"/>
      <c r="X1173"/>
    </row>
    <row r="1174" spans="1:24" ht="20.100000000000001" customHeight="1">
      <c r="A1174"/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  <c r="Q1174"/>
      <c r="R1174"/>
      <c r="S1174"/>
      <c r="T1174"/>
      <c r="U1174"/>
      <c r="V1174"/>
      <c r="W1174"/>
      <c r="X1174"/>
    </row>
    <row r="1175" spans="1:24" ht="20.100000000000001" customHeight="1">
      <c r="A1175"/>
      <c r="B1175"/>
      <c r="C1175"/>
      <c r="D1175"/>
      <c r="E1175"/>
      <c r="F1175"/>
      <c r="G1175"/>
      <c r="H1175"/>
      <c r="I1175"/>
      <c r="J1175"/>
      <c r="K1175"/>
      <c r="L1175"/>
      <c r="M1175"/>
      <c r="N1175"/>
      <c r="O1175"/>
      <c r="P1175"/>
      <c r="Q1175"/>
      <c r="R1175"/>
      <c r="S1175"/>
      <c r="T1175"/>
      <c r="U1175"/>
      <c r="V1175"/>
      <c r="W1175"/>
      <c r="X1175"/>
    </row>
    <row r="1176" spans="1:24" ht="20.100000000000001" customHeight="1">
      <c r="A1176"/>
      <c r="B1176"/>
      <c r="C1176"/>
      <c r="D1176"/>
      <c r="E1176"/>
      <c r="F1176"/>
      <c r="G1176"/>
      <c r="H1176"/>
      <c r="I1176"/>
      <c r="J1176"/>
      <c r="K1176"/>
      <c r="L1176"/>
      <c r="M1176"/>
      <c r="N1176"/>
      <c r="O1176"/>
      <c r="P1176"/>
      <c r="Q1176"/>
      <c r="R1176"/>
      <c r="S1176"/>
      <c r="T1176"/>
      <c r="U1176"/>
      <c r="V1176"/>
      <c r="W1176"/>
      <c r="X1176"/>
    </row>
    <row r="1177" spans="1:24" ht="20.100000000000001" customHeight="1">
      <c r="A1177"/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  <c r="Q1177"/>
      <c r="R1177"/>
      <c r="S1177"/>
      <c r="T1177"/>
      <c r="U1177"/>
      <c r="V1177"/>
      <c r="W1177"/>
      <c r="X1177"/>
    </row>
    <row r="1178" spans="1:24" ht="20.100000000000001" customHeight="1">
      <c r="A1178"/>
      <c r="B1178"/>
      <c r="C1178"/>
      <c r="D1178"/>
      <c r="E1178"/>
      <c r="F1178"/>
      <c r="G1178"/>
      <c r="H1178"/>
      <c r="I1178"/>
      <c r="J1178"/>
      <c r="K1178"/>
      <c r="L1178"/>
      <c r="M1178"/>
      <c r="N1178"/>
      <c r="O1178"/>
      <c r="P1178"/>
      <c r="Q1178"/>
      <c r="R1178"/>
      <c r="S1178"/>
      <c r="T1178"/>
      <c r="U1178"/>
      <c r="V1178"/>
      <c r="W1178"/>
      <c r="X1178"/>
    </row>
    <row r="1179" spans="1:24" ht="20.100000000000001" customHeight="1">
      <c r="A1179"/>
      <c r="B1179"/>
      <c r="C1179"/>
      <c r="D1179"/>
      <c r="E1179"/>
      <c r="F1179"/>
      <c r="G1179"/>
      <c r="H1179"/>
      <c r="I1179"/>
      <c r="J1179"/>
      <c r="K1179"/>
      <c r="L1179"/>
      <c r="M1179"/>
      <c r="N1179"/>
      <c r="O1179"/>
      <c r="P1179"/>
      <c r="Q1179"/>
      <c r="R1179"/>
      <c r="S1179"/>
      <c r="T1179"/>
      <c r="U1179"/>
      <c r="V1179"/>
      <c r="W1179"/>
      <c r="X1179"/>
    </row>
    <row r="1180" spans="1:24" ht="20.100000000000001" customHeight="1">
      <c r="A1180"/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  <c r="Q1180"/>
      <c r="R1180"/>
      <c r="S1180"/>
      <c r="T1180"/>
      <c r="U1180"/>
      <c r="V1180"/>
      <c r="W1180"/>
      <c r="X1180"/>
    </row>
    <row r="1181" spans="1:24" ht="20.100000000000001" customHeight="1">
      <c r="A1181"/>
      <c r="B1181"/>
      <c r="C1181"/>
      <c r="D1181"/>
      <c r="E1181"/>
      <c r="F1181"/>
      <c r="G1181"/>
      <c r="H1181"/>
      <c r="I1181"/>
      <c r="J1181"/>
      <c r="K1181"/>
      <c r="L1181"/>
      <c r="M1181"/>
      <c r="N1181"/>
      <c r="O1181"/>
      <c r="P1181"/>
      <c r="Q1181"/>
      <c r="R1181"/>
      <c r="S1181"/>
      <c r="T1181"/>
      <c r="U1181"/>
      <c r="V1181"/>
      <c r="W1181"/>
      <c r="X1181"/>
    </row>
    <row r="1182" spans="1:24" ht="20.100000000000001" customHeight="1">
      <c r="A1182"/>
      <c r="B1182"/>
      <c r="C1182"/>
      <c r="D1182"/>
      <c r="E1182"/>
      <c r="F1182"/>
      <c r="G1182"/>
      <c r="H1182"/>
      <c r="I1182"/>
      <c r="J1182"/>
      <c r="K1182"/>
      <c r="L1182"/>
      <c r="M1182"/>
      <c r="N1182"/>
      <c r="O1182"/>
      <c r="P1182"/>
      <c r="Q1182"/>
      <c r="R1182"/>
      <c r="S1182"/>
      <c r="T1182"/>
      <c r="U1182"/>
      <c r="V1182"/>
      <c r="W1182"/>
      <c r="X1182"/>
    </row>
    <row r="1183" spans="1:24" ht="20.100000000000001" customHeight="1">
      <c r="A1183"/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  <c r="Q1183"/>
      <c r="R1183"/>
      <c r="S1183"/>
      <c r="T1183"/>
      <c r="U1183"/>
      <c r="V1183"/>
      <c r="W1183"/>
      <c r="X1183"/>
    </row>
    <row r="1184" spans="1:24" ht="20.100000000000001" customHeight="1">
      <c r="A1184"/>
      <c r="B1184"/>
      <c r="C1184"/>
      <c r="D1184"/>
      <c r="E1184"/>
      <c r="F1184"/>
      <c r="G1184"/>
      <c r="H1184"/>
      <c r="I1184"/>
      <c r="J1184"/>
      <c r="K1184"/>
      <c r="L1184"/>
      <c r="M1184"/>
      <c r="N1184"/>
      <c r="O1184"/>
      <c r="P1184"/>
      <c r="Q1184"/>
      <c r="R1184"/>
      <c r="S1184"/>
      <c r="T1184"/>
      <c r="U1184"/>
      <c r="V1184"/>
      <c r="W1184"/>
      <c r="X1184"/>
    </row>
    <row r="1185" spans="1:24" ht="20.100000000000001" customHeight="1">
      <c r="A1185"/>
      <c r="B1185"/>
      <c r="C1185"/>
      <c r="D1185"/>
      <c r="E1185"/>
      <c r="F1185"/>
      <c r="G1185"/>
      <c r="H1185"/>
      <c r="I1185"/>
      <c r="J1185"/>
      <c r="K1185"/>
      <c r="L1185"/>
      <c r="M1185"/>
      <c r="N1185"/>
      <c r="O1185"/>
      <c r="P1185"/>
      <c r="Q1185"/>
      <c r="R1185"/>
      <c r="S1185"/>
      <c r="T1185"/>
      <c r="U1185"/>
      <c r="V1185"/>
      <c r="W1185"/>
      <c r="X1185"/>
    </row>
    <row r="1186" spans="1:24" ht="20.100000000000001" customHeight="1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  <c r="Q1186"/>
      <c r="R1186"/>
      <c r="S1186"/>
      <c r="T1186"/>
      <c r="U1186"/>
      <c r="V1186"/>
      <c r="W1186"/>
      <c r="X1186"/>
    </row>
    <row r="1187" spans="1:24" ht="20.100000000000001" customHeight="1">
      <c r="A1187"/>
      <c r="B1187"/>
      <c r="C1187"/>
      <c r="D1187"/>
      <c r="E1187"/>
      <c r="F1187"/>
      <c r="G1187"/>
      <c r="H1187"/>
      <c r="I1187"/>
      <c r="J1187"/>
      <c r="K1187"/>
      <c r="L1187"/>
      <c r="M1187"/>
      <c r="N1187"/>
      <c r="O1187"/>
      <c r="P1187"/>
      <c r="Q1187"/>
      <c r="R1187"/>
      <c r="S1187"/>
      <c r="T1187"/>
      <c r="U1187"/>
      <c r="V1187"/>
      <c r="W1187"/>
      <c r="X1187"/>
    </row>
    <row r="1188" spans="1:24" ht="20.100000000000001" customHeight="1">
      <c r="A1188"/>
      <c r="B1188"/>
      <c r="C1188"/>
      <c r="D1188"/>
      <c r="E1188"/>
      <c r="F1188"/>
      <c r="G1188"/>
      <c r="H1188"/>
      <c r="I1188"/>
      <c r="J1188"/>
      <c r="K1188"/>
      <c r="L1188"/>
      <c r="M1188"/>
      <c r="N1188"/>
      <c r="O1188"/>
      <c r="P1188"/>
      <c r="Q1188"/>
      <c r="R1188"/>
      <c r="S1188"/>
      <c r="T1188"/>
      <c r="U1188"/>
      <c r="V1188"/>
      <c r="W1188"/>
      <c r="X1188"/>
    </row>
    <row r="1189" spans="1:24" ht="20.100000000000001" customHeight="1">
      <c r="A1189"/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  <c r="Q1189"/>
      <c r="R1189"/>
      <c r="S1189"/>
      <c r="T1189"/>
      <c r="U1189"/>
      <c r="V1189"/>
      <c r="W1189"/>
      <c r="X1189"/>
    </row>
    <row r="1190" spans="1:24" ht="20.100000000000001" customHeight="1">
      <c r="A1190"/>
      <c r="B1190"/>
      <c r="C1190"/>
      <c r="D1190"/>
      <c r="E1190"/>
      <c r="F1190"/>
      <c r="G1190"/>
      <c r="H1190"/>
      <c r="I1190"/>
      <c r="J1190"/>
      <c r="K1190"/>
      <c r="L1190"/>
      <c r="M1190"/>
      <c r="N1190"/>
      <c r="O1190"/>
      <c r="P1190"/>
      <c r="Q1190"/>
      <c r="R1190"/>
      <c r="S1190"/>
      <c r="T1190"/>
      <c r="U1190"/>
      <c r="V1190"/>
      <c r="W1190"/>
      <c r="X1190"/>
    </row>
    <row r="1191" spans="1:24" ht="20.100000000000001" customHeight="1">
      <c r="A1191"/>
      <c r="B1191"/>
      <c r="C1191"/>
      <c r="D1191"/>
      <c r="E1191"/>
      <c r="F1191"/>
      <c r="G1191"/>
      <c r="H1191"/>
      <c r="I1191"/>
      <c r="J1191"/>
      <c r="K1191"/>
      <c r="L1191"/>
      <c r="M1191"/>
      <c r="N1191"/>
      <c r="O1191"/>
      <c r="P1191"/>
      <c r="Q1191"/>
      <c r="R1191"/>
      <c r="S1191"/>
      <c r="T1191"/>
      <c r="U1191"/>
      <c r="V1191"/>
      <c r="W1191"/>
      <c r="X1191"/>
    </row>
    <row r="1192" spans="1:24" ht="20.100000000000001" customHeight="1">
      <c r="A1192"/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  <c r="Q1192"/>
      <c r="R1192"/>
      <c r="S1192"/>
      <c r="T1192"/>
      <c r="U1192"/>
      <c r="V1192"/>
      <c r="W1192"/>
      <c r="X1192"/>
    </row>
    <row r="1193" spans="1:24" ht="20.100000000000001" customHeight="1">
      <c r="A1193"/>
      <c r="B1193"/>
      <c r="C1193"/>
      <c r="D1193"/>
      <c r="E1193"/>
      <c r="F1193"/>
      <c r="G1193"/>
      <c r="H1193"/>
      <c r="I1193"/>
      <c r="J1193"/>
      <c r="K1193"/>
      <c r="L1193"/>
      <c r="M1193"/>
      <c r="N1193"/>
      <c r="O1193"/>
      <c r="P1193"/>
      <c r="Q1193"/>
      <c r="R1193"/>
      <c r="S1193"/>
      <c r="T1193"/>
      <c r="U1193"/>
      <c r="V1193"/>
      <c r="W1193"/>
      <c r="X1193"/>
    </row>
    <row r="1194" spans="1:24" ht="20.100000000000001" customHeight="1">
      <c r="A1194"/>
      <c r="B1194"/>
      <c r="C1194"/>
      <c r="D1194"/>
      <c r="E1194"/>
      <c r="F1194"/>
      <c r="G1194"/>
      <c r="H1194"/>
      <c r="I1194"/>
      <c r="J1194"/>
      <c r="K1194"/>
      <c r="L1194"/>
      <c r="M1194"/>
      <c r="N1194"/>
      <c r="O1194"/>
      <c r="P1194"/>
      <c r="Q1194"/>
      <c r="R1194"/>
      <c r="S1194"/>
      <c r="T1194"/>
      <c r="U1194"/>
      <c r="V1194"/>
      <c r="W1194"/>
      <c r="X1194"/>
    </row>
    <row r="1195" spans="1:24" ht="20.100000000000001" customHeight="1">
      <c r="A1195"/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  <c r="Q1195"/>
      <c r="R1195"/>
      <c r="S1195"/>
      <c r="T1195"/>
      <c r="U1195"/>
      <c r="V1195"/>
      <c r="W1195"/>
      <c r="X1195"/>
    </row>
    <row r="1196" spans="1:24" ht="20.100000000000001" customHeight="1">
      <c r="A1196"/>
      <c r="B1196"/>
      <c r="C1196"/>
      <c r="D1196"/>
      <c r="E1196"/>
      <c r="F1196"/>
      <c r="G1196"/>
      <c r="H1196"/>
      <c r="I1196"/>
      <c r="J1196"/>
      <c r="K1196"/>
      <c r="L1196"/>
      <c r="M1196"/>
      <c r="N1196"/>
      <c r="O1196"/>
      <c r="P1196"/>
      <c r="Q1196"/>
      <c r="R1196"/>
      <c r="S1196"/>
      <c r="T1196"/>
      <c r="U1196"/>
      <c r="V1196"/>
      <c r="W1196"/>
      <c r="X1196"/>
    </row>
    <row r="1197" spans="1:24" ht="20.100000000000001" customHeight="1">
      <c r="A1197"/>
      <c r="B1197"/>
      <c r="C1197"/>
      <c r="D1197"/>
      <c r="E1197"/>
      <c r="F1197"/>
      <c r="G1197"/>
      <c r="H1197"/>
      <c r="I1197"/>
      <c r="J1197"/>
      <c r="K1197"/>
      <c r="L1197"/>
      <c r="M1197"/>
      <c r="N1197"/>
      <c r="O1197"/>
      <c r="P1197"/>
      <c r="Q1197"/>
      <c r="R1197"/>
      <c r="S1197"/>
      <c r="T1197"/>
      <c r="U1197"/>
      <c r="V1197"/>
      <c r="W1197"/>
      <c r="X1197"/>
    </row>
    <row r="1198" spans="1:24" ht="20.100000000000001" customHeight="1">
      <c r="A1198"/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  <c r="Q1198"/>
      <c r="R1198"/>
      <c r="S1198"/>
      <c r="T1198"/>
      <c r="U1198"/>
      <c r="V1198"/>
      <c r="W1198"/>
      <c r="X1198"/>
    </row>
    <row r="1199" spans="1:24" ht="20.100000000000001" customHeight="1">
      <c r="A1199"/>
      <c r="B1199"/>
      <c r="C1199"/>
      <c r="D1199"/>
      <c r="E1199"/>
      <c r="F1199"/>
      <c r="G1199"/>
      <c r="H1199"/>
      <c r="I1199"/>
      <c r="J1199"/>
      <c r="K1199"/>
      <c r="L1199"/>
      <c r="M1199"/>
      <c r="N1199"/>
      <c r="O1199"/>
      <c r="P1199"/>
      <c r="Q1199"/>
      <c r="R1199"/>
      <c r="S1199"/>
      <c r="T1199"/>
      <c r="U1199"/>
      <c r="V1199"/>
      <c r="W1199"/>
      <c r="X1199"/>
    </row>
    <row r="1200" spans="1:24" ht="20.100000000000001" customHeight="1">
      <c r="A1200"/>
      <c r="B1200"/>
      <c r="C1200"/>
      <c r="D1200"/>
      <c r="E1200"/>
      <c r="F1200"/>
      <c r="G1200"/>
      <c r="H1200"/>
      <c r="I1200"/>
      <c r="J1200"/>
      <c r="K1200"/>
      <c r="L1200"/>
      <c r="M1200"/>
      <c r="N1200"/>
      <c r="O1200"/>
      <c r="P1200"/>
      <c r="Q1200"/>
      <c r="R1200"/>
      <c r="S1200"/>
      <c r="T1200"/>
      <c r="U1200"/>
      <c r="V1200"/>
      <c r="W1200"/>
      <c r="X1200"/>
    </row>
    <row r="1201" spans="1:24" ht="20.100000000000001" customHeight="1">
      <c r="A1201"/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  <c r="Q1201"/>
      <c r="R1201"/>
      <c r="S1201"/>
      <c r="T1201"/>
      <c r="U1201"/>
      <c r="V1201"/>
      <c r="W1201"/>
      <c r="X1201"/>
    </row>
    <row r="1202" spans="1:24" ht="20.100000000000001" customHeight="1">
      <c r="A1202"/>
      <c r="B1202"/>
      <c r="C1202"/>
      <c r="D1202"/>
      <c r="E1202"/>
      <c r="F1202"/>
      <c r="G1202"/>
      <c r="H1202"/>
      <c r="I1202"/>
      <c r="J1202"/>
      <c r="K1202"/>
      <c r="L1202"/>
      <c r="M1202"/>
      <c r="N1202"/>
      <c r="O1202"/>
      <c r="P1202"/>
      <c r="Q1202"/>
      <c r="R1202"/>
      <c r="S1202"/>
      <c r="T1202"/>
      <c r="U1202"/>
      <c r="V1202"/>
      <c r="W1202"/>
      <c r="X1202"/>
    </row>
    <row r="1203" spans="1:24" ht="20.100000000000001" customHeight="1">
      <c r="A1203"/>
      <c r="B1203"/>
      <c r="C1203"/>
      <c r="D1203"/>
      <c r="E1203"/>
      <c r="F1203"/>
      <c r="G1203"/>
      <c r="H1203"/>
      <c r="I1203"/>
      <c r="J1203"/>
      <c r="K1203"/>
      <c r="L1203"/>
      <c r="M1203"/>
      <c r="N1203"/>
      <c r="O1203"/>
      <c r="P1203"/>
      <c r="Q1203"/>
      <c r="R1203"/>
      <c r="S1203"/>
      <c r="T1203"/>
      <c r="U1203"/>
      <c r="V1203"/>
      <c r="W1203"/>
      <c r="X1203"/>
    </row>
    <row r="1204" spans="1:24" ht="20.100000000000001" customHeight="1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  <c r="Q1204"/>
      <c r="R1204"/>
      <c r="S1204"/>
      <c r="T1204"/>
      <c r="U1204"/>
      <c r="V1204"/>
      <c r="W1204"/>
      <c r="X1204"/>
    </row>
    <row r="1205" spans="1:24" ht="20.100000000000001" customHeight="1">
      <c r="A1205"/>
      <c r="B1205"/>
      <c r="C1205"/>
      <c r="D1205"/>
      <c r="E1205"/>
      <c r="F1205"/>
      <c r="G1205"/>
      <c r="H1205"/>
      <c r="I1205"/>
      <c r="J1205"/>
      <c r="K1205"/>
      <c r="L1205"/>
      <c r="M1205"/>
      <c r="N1205"/>
      <c r="O1205"/>
      <c r="P1205"/>
      <c r="Q1205"/>
      <c r="R1205"/>
      <c r="S1205"/>
      <c r="T1205"/>
      <c r="U1205"/>
      <c r="V1205"/>
      <c r="W1205"/>
      <c r="X1205"/>
    </row>
    <row r="1206" spans="1:24" ht="20.100000000000001" customHeight="1">
      <c r="A1206"/>
      <c r="B1206"/>
      <c r="C1206"/>
      <c r="D1206"/>
      <c r="E1206"/>
      <c r="F1206"/>
      <c r="G1206"/>
      <c r="H1206"/>
      <c r="I1206"/>
      <c r="J1206"/>
      <c r="K1206"/>
      <c r="L1206"/>
      <c r="M1206"/>
      <c r="N1206"/>
      <c r="O1206"/>
      <c r="P1206"/>
      <c r="Q1206"/>
      <c r="R1206"/>
      <c r="S1206"/>
      <c r="T1206"/>
      <c r="U1206"/>
      <c r="V1206"/>
      <c r="W1206"/>
      <c r="X1206"/>
    </row>
    <row r="1207" spans="1:24" ht="20.100000000000001" customHeight="1">
      <c r="A1207"/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  <c r="Q1207"/>
      <c r="R1207"/>
      <c r="S1207"/>
      <c r="T1207"/>
      <c r="U1207"/>
      <c r="V1207"/>
      <c r="W1207"/>
      <c r="X1207"/>
    </row>
    <row r="1208" spans="1:24" ht="20.100000000000001" customHeight="1">
      <c r="A1208"/>
      <c r="B1208"/>
      <c r="C1208"/>
      <c r="D1208"/>
      <c r="E1208"/>
      <c r="F1208"/>
      <c r="G1208"/>
      <c r="H1208"/>
      <c r="I1208"/>
      <c r="J1208"/>
      <c r="K1208"/>
      <c r="L1208"/>
      <c r="M1208"/>
      <c r="N1208"/>
      <c r="O1208"/>
      <c r="P1208"/>
      <c r="Q1208"/>
      <c r="R1208"/>
      <c r="S1208"/>
      <c r="T1208"/>
      <c r="U1208"/>
      <c r="V1208"/>
      <c r="W1208"/>
      <c r="X1208"/>
    </row>
    <row r="1209" spans="1:24" ht="20.100000000000001" customHeight="1">
      <c r="A1209"/>
      <c r="B1209"/>
      <c r="C1209"/>
      <c r="D1209"/>
      <c r="E1209"/>
      <c r="F1209"/>
      <c r="G1209"/>
      <c r="H1209"/>
      <c r="I1209"/>
      <c r="J1209"/>
      <c r="K1209"/>
      <c r="L1209"/>
      <c r="M1209"/>
      <c r="N1209"/>
      <c r="O1209"/>
      <c r="P1209"/>
      <c r="Q1209"/>
      <c r="R1209"/>
      <c r="S1209"/>
      <c r="T1209"/>
      <c r="U1209"/>
      <c r="V1209"/>
      <c r="W1209"/>
      <c r="X1209"/>
    </row>
    <row r="1210" spans="1:24" ht="20.100000000000001" customHeight="1">
      <c r="A1210"/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  <c r="Q1210"/>
      <c r="R1210"/>
      <c r="S1210"/>
      <c r="T1210"/>
      <c r="U1210"/>
      <c r="V1210"/>
      <c r="W1210"/>
      <c r="X1210"/>
    </row>
    <row r="1211" spans="1:24" ht="20.100000000000001" customHeight="1">
      <c r="A1211"/>
      <c r="B1211"/>
      <c r="C1211"/>
      <c r="D1211"/>
      <c r="E1211"/>
      <c r="F1211"/>
      <c r="G1211"/>
      <c r="H1211"/>
      <c r="I1211"/>
      <c r="J1211"/>
      <c r="K1211"/>
      <c r="L1211"/>
      <c r="M1211"/>
      <c r="N1211"/>
      <c r="O1211"/>
      <c r="P1211"/>
      <c r="Q1211"/>
      <c r="R1211"/>
      <c r="S1211"/>
      <c r="T1211"/>
      <c r="U1211"/>
      <c r="V1211"/>
      <c r="W1211"/>
      <c r="X1211"/>
    </row>
    <row r="1212" spans="1:24" ht="20.100000000000001" customHeight="1">
      <c r="A1212"/>
      <c r="B1212"/>
      <c r="C1212"/>
      <c r="D1212"/>
      <c r="E1212"/>
      <c r="F1212"/>
      <c r="G1212"/>
      <c r="H1212"/>
      <c r="I1212"/>
      <c r="J1212"/>
      <c r="K1212"/>
      <c r="L1212"/>
      <c r="M1212"/>
      <c r="N1212"/>
      <c r="O1212"/>
      <c r="P1212"/>
      <c r="Q1212"/>
      <c r="R1212"/>
      <c r="S1212"/>
      <c r="T1212"/>
      <c r="U1212"/>
      <c r="V1212"/>
      <c r="W1212"/>
      <c r="X1212"/>
    </row>
    <row r="1213" spans="1:24" ht="20.100000000000001" customHeight="1">
      <c r="A1213"/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  <c r="Q1213"/>
      <c r="R1213"/>
      <c r="S1213"/>
      <c r="T1213"/>
      <c r="U1213"/>
      <c r="V1213"/>
      <c r="W1213"/>
      <c r="X1213"/>
    </row>
    <row r="1214" spans="1:24" ht="20.100000000000001" customHeight="1">
      <c r="A1214"/>
      <c r="B1214"/>
      <c r="C1214"/>
      <c r="D1214"/>
      <c r="E1214"/>
      <c r="F1214"/>
      <c r="G1214"/>
      <c r="H1214"/>
      <c r="I1214"/>
      <c r="J1214"/>
      <c r="K1214"/>
      <c r="L1214"/>
      <c r="M1214"/>
      <c r="N1214"/>
      <c r="O1214"/>
      <c r="P1214"/>
      <c r="Q1214"/>
      <c r="R1214"/>
      <c r="S1214"/>
      <c r="T1214"/>
      <c r="U1214"/>
      <c r="V1214"/>
      <c r="W1214"/>
      <c r="X1214"/>
    </row>
    <row r="1215" spans="1:24" ht="20.100000000000001" customHeight="1">
      <c r="A1215"/>
      <c r="B1215"/>
      <c r="C1215"/>
      <c r="D1215"/>
      <c r="E1215"/>
      <c r="F1215"/>
      <c r="G1215"/>
      <c r="H1215"/>
      <c r="I1215"/>
      <c r="J1215"/>
      <c r="K1215"/>
      <c r="L1215"/>
      <c r="M1215"/>
      <c r="N1215"/>
      <c r="O1215"/>
      <c r="P1215"/>
      <c r="Q1215"/>
      <c r="R1215"/>
      <c r="S1215"/>
      <c r="T1215"/>
      <c r="U1215"/>
      <c r="V1215"/>
      <c r="W1215"/>
      <c r="X1215"/>
    </row>
    <row r="1216" spans="1:24" ht="20.100000000000001" customHeight="1">
      <c r="A1216"/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  <c r="Q1216"/>
      <c r="R1216"/>
      <c r="S1216"/>
      <c r="T1216"/>
      <c r="U1216"/>
      <c r="V1216"/>
      <c r="W1216"/>
      <c r="X1216"/>
    </row>
    <row r="1217" spans="1:24" ht="20.100000000000001" customHeight="1">
      <c r="A1217"/>
      <c r="B1217"/>
      <c r="C1217"/>
      <c r="D1217"/>
      <c r="E1217"/>
      <c r="F1217"/>
      <c r="G1217"/>
      <c r="H1217"/>
      <c r="I1217"/>
      <c r="J1217"/>
      <c r="K1217"/>
      <c r="L1217"/>
      <c r="M1217"/>
      <c r="N1217"/>
      <c r="O1217"/>
      <c r="P1217"/>
      <c r="Q1217"/>
      <c r="R1217"/>
      <c r="S1217"/>
      <c r="T1217"/>
      <c r="U1217"/>
      <c r="V1217"/>
      <c r="W1217"/>
      <c r="X1217"/>
    </row>
    <row r="1218" spans="1:24" ht="20.100000000000001" customHeight="1">
      <c r="A1218"/>
      <c r="B1218"/>
      <c r="C1218"/>
      <c r="D1218"/>
      <c r="E1218"/>
      <c r="F1218"/>
      <c r="G1218"/>
      <c r="H1218"/>
      <c r="I1218"/>
      <c r="J1218"/>
      <c r="K1218"/>
      <c r="L1218"/>
      <c r="M1218"/>
      <c r="N1218"/>
      <c r="O1218"/>
      <c r="P1218"/>
      <c r="Q1218"/>
      <c r="R1218"/>
      <c r="S1218"/>
      <c r="T1218"/>
      <c r="U1218"/>
      <c r="V1218"/>
      <c r="W1218"/>
      <c r="X1218"/>
    </row>
    <row r="1219" spans="1:24" ht="20.100000000000001" customHeight="1">
      <c r="A1219"/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  <c r="Q1219"/>
      <c r="R1219"/>
      <c r="S1219"/>
      <c r="T1219"/>
      <c r="U1219"/>
      <c r="V1219"/>
      <c r="W1219"/>
      <c r="X1219"/>
    </row>
    <row r="1220" spans="1:24" ht="20.100000000000001" customHeight="1">
      <c r="A1220"/>
      <c r="B1220"/>
      <c r="C1220"/>
      <c r="D1220"/>
      <c r="E1220"/>
      <c r="F1220"/>
      <c r="G1220"/>
      <c r="H1220"/>
      <c r="I1220"/>
      <c r="J1220"/>
      <c r="K1220"/>
      <c r="L1220"/>
      <c r="M1220"/>
      <c r="N1220"/>
      <c r="O1220"/>
      <c r="P1220"/>
      <c r="Q1220"/>
      <c r="R1220"/>
      <c r="S1220"/>
      <c r="T1220"/>
      <c r="U1220"/>
      <c r="V1220"/>
      <c r="W1220"/>
      <c r="X1220"/>
    </row>
    <row r="1221" spans="1:24" ht="20.100000000000001" customHeight="1">
      <c r="A1221"/>
      <c r="B1221"/>
      <c r="C1221"/>
      <c r="D1221"/>
      <c r="E1221"/>
      <c r="F1221"/>
      <c r="G1221"/>
      <c r="H1221"/>
      <c r="I1221"/>
      <c r="J1221"/>
      <c r="K1221"/>
      <c r="L1221"/>
      <c r="M1221"/>
      <c r="N1221"/>
      <c r="O1221"/>
      <c r="P1221"/>
      <c r="Q1221"/>
      <c r="R1221"/>
      <c r="S1221"/>
      <c r="T1221"/>
      <c r="U1221"/>
      <c r="V1221"/>
      <c r="W1221"/>
      <c r="X1221"/>
    </row>
    <row r="1222" spans="1:24" ht="20.100000000000001" customHeight="1">
      <c r="A1222"/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  <c r="Q1222"/>
      <c r="R1222"/>
      <c r="S1222"/>
      <c r="T1222"/>
      <c r="U1222"/>
      <c r="V1222"/>
      <c r="W1222"/>
      <c r="X1222"/>
    </row>
    <row r="1223" spans="1:24" ht="20.100000000000001" customHeight="1">
      <c r="A1223"/>
      <c r="B1223"/>
      <c r="C1223"/>
      <c r="D1223"/>
      <c r="E1223"/>
      <c r="F1223"/>
      <c r="G1223"/>
      <c r="H1223"/>
      <c r="I1223"/>
      <c r="J1223"/>
      <c r="K1223"/>
      <c r="L1223"/>
      <c r="M1223"/>
      <c r="N1223"/>
      <c r="O1223"/>
      <c r="P1223"/>
      <c r="Q1223"/>
      <c r="R1223"/>
      <c r="S1223"/>
      <c r="T1223"/>
      <c r="U1223"/>
      <c r="V1223"/>
      <c r="W1223"/>
      <c r="X1223"/>
    </row>
    <row r="1224" spans="1:24" ht="20.100000000000001" customHeight="1">
      <c r="A1224"/>
      <c r="B1224"/>
      <c r="C1224"/>
      <c r="D1224"/>
      <c r="E1224"/>
      <c r="F1224"/>
      <c r="G1224"/>
      <c r="H1224"/>
      <c r="I1224"/>
      <c r="J1224"/>
      <c r="K1224"/>
      <c r="L1224"/>
      <c r="M1224"/>
      <c r="N1224"/>
      <c r="O1224"/>
      <c r="P1224"/>
      <c r="Q1224"/>
      <c r="R1224"/>
      <c r="S1224"/>
      <c r="T1224"/>
      <c r="U1224"/>
      <c r="V1224"/>
      <c r="W1224"/>
      <c r="X1224"/>
    </row>
    <row r="1225" spans="1:24" ht="20.100000000000001" customHeight="1">
      <c r="A1225"/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  <c r="Q1225"/>
      <c r="R1225"/>
      <c r="S1225"/>
      <c r="T1225"/>
      <c r="U1225"/>
      <c r="V1225"/>
      <c r="W1225"/>
      <c r="X1225"/>
    </row>
    <row r="1226" spans="1:24" ht="20.100000000000001" customHeight="1">
      <c r="A1226"/>
      <c r="B1226"/>
      <c r="C1226"/>
      <c r="D1226"/>
      <c r="E1226"/>
      <c r="F1226"/>
      <c r="G1226"/>
      <c r="H1226"/>
      <c r="I1226"/>
      <c r="J1226"/>
      <c r="K1226"/>
      <c r="L1226"/>
      <c r="M1226"/>
      <c r="N1226"/>
      <c r="O1226"/>
      <c r="P1226"/>
      <c r="Q1226"/>
      <c r="R1226"/>
      <c r="S1226"/>
      <c r="T1226"/>
      <c r="U1226"/>
      <c r="V1226"/>
      <c r="W1226"/>
      <c r="X1226"/>
    </row>
    <row r="1227" spans="1:24" ht="20.100000000000001" customHeight="1">
      <c r="A1227"/>
      <c r="B1227"/>
      <c r="C1227"/>
      <c r="D1227"/>
      <c r="E1227"/>
      <c r="F1227"/>
      <c r="G1227"/>
      <c r="H1227"/>
      <c r="I1227"/>
      <c r="J1227"/>
      <c r="K1227"/>
      <c r="L1227"/>
      <c r="M1227"/>
      <c r="N1227"/>
      <c r="O1227"/>
      <c r="P1227"/>
      <c r="Q1227"/>
      <c r="R1227"/>
      <c r="S1227"/>
      <c r="T1227"/>
      <c r="U1227"/>
      <c r="V1227"/>
      <c r="W1227"/>
      <c r="X1227"/>
    </row>
    <row r="1228" spans="1:24" ht="20.100000000000001" customHeight="1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  <c r="Q1228"/>
      <c r="R1228"/>
      <c r="S1228"/>
      <c r="T1228"/>
      <c r="U1228"/>
      <c r="V1228"/>
      <c r="W1228"/>
      <c r="X1228"/>
    </row>
    <row r="1229" spans="1:24" ht="20.100000000000001" customHeight="1">
      <c r="A1229"/>
      <c r="B1229"/>
      <c r="C1229"/>
      <c r="D1229"/>
      <c r="E1229"/>
      <c r="F1229"/>
      <c r="G1229"/>
      <c r="H1229"/>
      <c r="I1229"/>
      <c r="J1229"/>
      <c r="K1229"/>
      <c r="L1229"/>
      <c r="M1229"/>
      <c r="N1229"/>
      <c r="O1229"/>
      <c r="P1229"/>
      <c r="Q1229"/>
      <c r="R1229"/>
      <c r="S1229"/>
      <c r="T1229"/>
      <c r="U1229"/>
      <c r="V1229"/>
      <c r="W1229"/>
      <c r="X1229"/>
    </row>
    <row r="1230" spans="1:24" ht="20.100000000000001" customHeight="1">
      <c r="A1230"/>
      <c r="B1230"/>
      <c r="C1230"/>
      <c r="D1230"/>
      <c r="E1230"/>
      <c r="F1230"/>
      <c r="G1230"/>
      <c r="H1230"/>
      <c r="I1230"/>
      <c r="J1230"/>
      <c r="K1230"/>
      <c r="L1230"/>
      <c r="M1230"/>
      <c r="N1230"/>
      <c r="O1230"/>
      <c r="P1230"/>
      <c r="Q1230"/>
      <c r="R1230"/>
      <c r="S1230"/>
      <c r="T1230"/>
      <c r="U1230"/>
      <c r="V1230"/>
      <c r="W1230"/>
      <c r="X1230"/>
    </row>
    <row r="1231" spans="1:24" ht="20.100000000000001" customHeight="1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  <c r="Q1231"/>
      <c r="R1231"/>
      <c r="S1231"/>
      <c r="T1231"/>
      <c r="U1231"/>
      <c r="V1231"/>
      <c r="W1231"/>
      <c r="X1231"/>
    </row>
    <row r="1232" spans="1:24" ht="20.100000000000001" customHeight="1">
      <c r="A1232"/>
      <c r="B1232"/>
      <c r="C1232"/>
      <c r="D1232"/>
      <c r="E1232"/>
      <c r="F1232"/>
      <c r="G1232"/>
      <c r="H1232"/>
      <c r="I1232"/>
      <c r="J1232"/>
      <c r="K1232"/>
      <c r="L1232"/>
      <c r="M1232"/>
      <c r="N1232"/>
      <c r="O1232"/>
      <c r="P1232"/>
      <c r="Q1232"/>
      <c r="R1232"/>
      <c r="S1232"/>
      <c r="T1232"/>
      <c r="U1232"/>
      <c r="V1232"/>
      <c r="W1232"/>
      <c r="X1232"/>
    </row>
    <row r="1233" spans="1:24" ht="20.100000000000001" customHeight="1">
      <c r="A1233"/>
      <c r="B1233"/>
      <c r="C1233"/>
      <c r="D1233"/>
      <c r="E1233"/>
      <c r="F1233"/>
      <c r="G1233"/>
      <c r="H1233"/>
      <c r="I1233"/>
      <c r="J1233"/>
      <c r="K1233"/>
      <c r="L1233"/>
      <c r="M1233"/>
      <c r="N1233"/>
      <c r="O1233"/>
      <c r="P1233"/>
      <c r="Q1233"/>
      <c r="R1233"/>
      <c r="S1233"/>
      <c r="T1233"/>
      <c r="U1233"/>
      <c r="V1233"/>
      <c r="W1233"/>
      <c r="X1233"/>
    </row>
    <row r="1234" spans="1:24" ht="20.100000000000001" customHeight="1">
      <c r="A1234"/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  <c r="Q1234"/>
      <c r="R1234"/>
      <c r="S1234"/>
      <c r="T1234"/>
      <c r="U1234"/>
      <c r="V1234"/>
      <c r="W1234"/>
      <c r="X1234"/>
    </row>
    <row r="1235" spans="1:24" ht="20.100000000000001" customHeight="1">
      <c r="A1235"/>
      <c r="B1235"/>
      <c r="C1235"/>
      <c r="D1235"/>
      <c r="E1235"/>
      <c r="F1235"/>
      <c r="G1235"/>
      <c r="H1235"/>
      <c r="I1235"/>
      <c r="J1235"/>
      <c r="K1235"/>
      <c r="L1235"/>
      <c r="M1235"/>
      <c r="N1235"/>
      <c r="O1235"/>
      <c r="P1235"/>
      <c r="Q1235"/>
      <c r="R1235"/>
      <c r="S1235"/>
      <c r="T1235"/>
      <c r="U1235"/>
      <c r="V1235"/>
      <c r="W1235"/>
      <c r="X1235"/>
    </row>
    <row r="1236" spans="1:24" ht="20.100000000000001" customHeight="1">
      <c r="A1236"/>
      <c r="B1236"/>
      <c r="C1236"/>
      <c r="D1236"/>
      <c r="E1236"/>
      <c r="F1236"/>
      <c r="G1236"/>
      <c r="H1236"/>
      <c r="I1236"/>
      <c r="J1236"/>
      <c r="K1236"/>
      <c r="L1236"/>
      <c r="M1236"/>
      <c r="N1236"/>
      <c r="O1236"/>
      <c r="P1236"/>
      <c r="Q1236"/>
      <c r="R1236"/>
      <c r="S1236"/>
      <c r="T1236"/>
      <c r="U1236"/>
      <c r="V1236"/>
      <c r="W1236"/>
      <c r="X1236"/>
    </row>
    <row r="1237" spans="1:24" ht="20.100000000000001" customHeight="1">
      <c r="A1237"/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  <c r="Q1237"/>
      <c r="R1237"/>
      <c r="S1237"/>
      <c r="T1237"/>
      <c r="U1237"/>
      <c r="V1237"/>
      <c r="W1237"/>
      <c r="X1237"/>
    </row>
    <row r="1238" spans="1:24" ht="20.100000000000001" customHeight="1">
      <c r="A1238"/>
      <c r="B1238"/>
      <c r="C1238"/>
      <c r="D1238"/>
      <c r="E1238"/>
      <c r="F1238"/>
      <c r="G1238"/>
      <c r="H1238"/>
      <c r="I1238"/>
      <c r="J1238"/>
      <c r="K1238"/>
      <c r="L1238"/>
      <c r="M1238"/>
      <c r="N1238"/>
      <c r="O1238"/>
      <c r="P1238"/>
      <c r="Q1238"/>
      <c r="R1238"/>
      <c r="S1238"/>
      <c r="T1238"/>
      <c r="U1238"/>
      <c r="V1238"/>
      <c r="W1238"/>
      <c r="X1238"/>
    </row>
    <row r="1239" spans="1:24" ht="20.100000000000001" customHeight="1">
      <c r="A1239"/>
      <c r="B1239"/>
      <c r="C1239"/>
      <c r="D1239"/>
      <c r="E1239"/>
      <c r="F1239"/>
      <c r="G1239"/>
      <c r="H1239"/>
      <c r="I1239"/>
      <c r="J1239"/>
      <c r="K1239"/>
      <c r="L1239"/>
      <c r="M1239"/>
      <c r="N1239"/>
      <c r="O1239"/>
      <c r="P1239"/>
      <c r="Q1239"/>
      <c r="R1239"/>
      <c r="S1239"/>
      <c r="T1239"/>
      <c r="U1239"/>
      <c r="V1239"/>
      <c r="W1239"/>
      <c r="X1239"/>
    </row>
    <row r="1240" spans="1:24" ht="20.100000000000001" customHeight="1">
      <c r="A1240"/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  <c r="Q1240"/>
      <c r="R1240"/>
      <c r="S1240"/>
      <c r="T1240"/>
      <c r="U1240"/>
      <c r="V1240"/>
      <c r="W1240"/>
      <c r="X1240"/>
    </row>
    <row r="1241" spans="1:24" ht="20.100000000000001" customHeight="1">
      <c r="A1241"/>
      <c r="B1241"/>
      <c r="C1241"/>
      <c r="D1241"/>
      <c r="E1241"/>
      <c r="F1241"/>
      <c r="G1241"/>
      <c r="H1241"/>
      <c r="I1241"/>
      <c r="J1241"/>
      <c r="K1241"/>
      <c r="L1241"/>
      <c r="M1241"/>
      <c r="N1241"/>
      <c r="O1241"/>
      <c r="P1241"/>
      <c r="Q1241"/>
      <c r="R1241"/>
      <c r="S1241"/>
      <c r="T1241"/>
      <c r="U1241"/>
      <c r="V1241"/>
      <c r="W1241"/>
      <c r="X1241"/>
    </row>
    <row r="1242" spans="1:24" ht="20.100000000000001" customHeight="1">
      <c r="A1242"/>
      <c r="B1242"/>
      <c r="C1242"/>
      <c r="D1242"/>
      <c r="E1242"/>
      <c r="F1242"/>
      <c r="G1242"/>
      <c r="H1242"/>
      <c r="I1242"/>
      <c r="J1242"/>
      <c r="K1242"/>
      <c r="L1242"/>
      <c r="M1242"/>
      <c r="N1242"/>
      <c r="O1242"/>
      <c r="P1242"/>
      <c r="Q1242"/>
      <c r="R1242"/>
      <c r="S1242"/>
      <c r="T1242"/>
      <c r="U1242"/>
      <c r="V1242"/>
      <c r="W1242"/>
      <c r="X1242"/>
    </row>
    <row r="1243" spans="1:24" ht="20.100000000000001" customHeight="1">
      <c r="A1243"/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  <c r="Q1243"/>
      <c r="R1243"/>
      <c r="S1243"/>
      <c r="T1243"/>
      <c r="U1243"/>
      <c r="V1243"/>
      <c r="W1243"/>
      <c r="X1243"/>
    </row>
    <row r="1244" spans="1:24" ht="20.100000000000001" customHeight="1">
      <c r="A1244"/>
      <c r="B1244"/>
      <c r="C1244"/>
      <c r="D1244"/>
      <c r="E1244"/>
      <c r="F1244"/>
      <c r="G1244"/>
      <c r="H1244"/>
      <c r="I1244"/>
      <c r="J1244"/>
      <c r="K1244"/>
      <c r="L1244"/>
      <c r="M1244"/>
      <c r="N1244"/>
      <c r="O1244"/>
      <c r="P1244"/>
      <c r="Q1244"/>
      <c r="R1244"/>
      <c r="S1244"/>
      <c r="T1244"/>
      <c r="U1244"/>
      <c r="V1244"/>
      <c r="W1244"/>
      <c r="X1244"/>
    </row>
    <row r="1245" spans="1:24" ht="20.100000000000001" customHeight="1">
      <c r="A1245"/>
      <c r="B1245"/>
      <c r="C1245"/>
      <c r="D1245"/>
      <c r="E1245"/>
      <c r="F1245"/>
      <c r="G1245"/>
      <c r="H1245"/>
      <c r="I1245"/>
      <c r="J1245"/>
      <c r="K1245"/>
      <c r="L1245"/>
      <c r="M1245"/>
      <c r="N1245"/>
      <c r="O1245"/>
      <c r="P1245"/>
      <c r="Q1245"/>
      <c r="R1245"/>
      <c r="S1245"/>
      <c r="T1245"/>
      <c r="U1245"/>
      <c r="V1245"/>
      <c r="W1245"/>
      <c r="X1245"/>
    </row>
    <row r="1246" spans="1:24" ht="20.100000000000001" customHeight="1">
      <c r="A1246"/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  <c r="Q1246"/>
      <c r="R1246"/>
      <c r="S1246"/>
      <c r="T1246"/>
      <c r="U1246"/>
      <c r="V1246"/>
      <c r="W1246"/>
      <c r="X1246"/>
    </row>
    <row r="1247" spans="1:24" ht="20.100000000000001" customHeight="1">
      <c r="A1247"/>
      <c r="B1247"/>
      <c r="C1247"/>
      <c r="D1247"/>
      <c r="E1247"/>
      <c r="F1247"/>
      <c r="G1247"/>
      <c r="H1247"/>
      <c r="I1247"/>
      <c r="J1247"/>
      <c r="K1247"/>
      <c r="L1247"/>
      <c r="M1247"/>
      <c r="N1247"/>
      <c r="O1247"/>
      <c r="P1247"/>
      <c r="Q1247"/>
      <c r="R1247"/>
      <c r="S1247"/>
      <c r="T1247"/>
      <c r="U1247"/>
      <c r="V1247"/>
      <c r="W1247"/>
      <c r="X1247"/>
    </row>
    <row r="1248" spans="1:24" ht="20.100000000000001" customHeight="1">
      <c r="A1248"/>
      <c r="B1248"/>
      <c r="C1248"/>
      <c r="D1248"/>
      <c r="E1248"/>
      <c r="F1248"/>
      <c r="G1248"/>
      <c r="H1248"/>
      <c r="I1248"/>
      <c r="J1248"/>
      <c r="K1248"/>
      <c r="L1248"/>
      <c r="M1248"/>
      <c r="N1248"/>
      <c r="O1248"/>
      <c r="P1248"/>
      <c r="Q1248"/>
      <c r="R1248"/>
      <c r="S1248"/>
      <c r="T1248"/>
      <c r="U1248"/>
      <c r="V1248"/>
      <c r="W1248"/>
      <c r="X1248"/>
    </row>
    <row r="1249" spans="1:24" ht="20.100000000000001" customHeight="1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  <c r="R1249"/>
      <c r="S1249"/>
      <c r="T1249"/>
      <c r="U1249"/>
      <c r="V1249"/>
      <c r="W1249"/>
      <c r="X1249"/>
    </row>
    <row r="1250" spans="1:24" ht="20.100000000000001" customHeight="1">
      <c r="A1250"/>
      <c r="B1250"/>
      <c r="C1250"/>
      <c r="D1250"/>
      <c r="E1250"/>
      <c r="F1250"/>
      <c r="G1250"/>
      <c r="H1250"/>
      <c r="I1250"/>
      <c r="J1250"/>
      <c r="K1250"/>
      <c r="L1250"/>
      <c r="M1250"/>
      <c r="N1250"/>
      <c r="O1250"/>
      <c r="P1250"/>
      <c r="Q1250"/>
      <c r="R1250"/>
      <c r="S1250"/>
      <c r="T1250"/>
      <c r="U1250"/>
      <c r="V1250"/>
      <c r="W1250"/>
      <c r="X1250"/>
    </row>
    <row r="1251" spans="1:24" ht="20.100000000000001" customHeight="1">
      <c r="A1251"/>
      <c r="B1251"/>
      <c r="C1251"/>
      <c r="D1251"/>
      <c r="E1251"/>
      <c r="F1251"/>
      <c r="G1251"/>
      <c r="H1251"/>
      <c r="I1251"/>
      <c r="J1251"/>
      <c r="K1251"/>
      <c r="L1251"/>
      <c r="M1251"/>
      <c r="N1251"/>
      <c r="O1251"/>
      <c r="P1251"/>
      <c r="Q1251"/>
      <c r="R1251"/>
      <c r="S1251"/>
      <c r="T1251"/>
      <c r="U1251"/>
      <c r="V1251"/>
      <c r="W1251"/>
      <c r="X1251"/>
    </row>
    <row r="1252" spans="1:24" ht="20.100000000000001" customHeight="1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  <c r="R1252"/>
      <c r="S1252"/>
      <c r="T1252"/>
      <c r="U1252"/>
      <c r="V1252"/>
      <c r="W1252"/>
      <c r="X1252"/>
    </row>
    <row r="1253" spans="1:24" ht="20.100000000000001" customHeight="1">
      <c r="A1253"/>
      <c r="B1253"/>
      <c r="C1253"/>
      <c r="D1253"/>
      <c r="E1253"/>
      <c r="F1253"/>
      <c r="G1253"/>
      <c r="H1253"/>
      <c r="I1253"/>
      <c r="J1253"/>
      <c r="K1253"/>
      <c r="L1253"/>
      <c r="M1253"/>
      <c r="N1253"/>
      <c r="O1253"/>
      <c r="P1253"/>
      <c r="Q1253"/>
      <c r="R1253"/>
      <c r="S1253"/>
      <c r="T1253"/>
      <c r="U1253"/>
      <c r="V1253"/>
      <c r="W1253"/>
      <c r="X1253"/>
    </row>
    <row r="1254" spans="1:24" ht="20.100000000000001" customHeight="1">
      <c r="A1254"/>
      <c r="B1254"/>
      <c r="C1254"/>
      <c r="D1254"/>
      <c r="E1254"/>
      <c r="F1254"/>
      <c r="G1254"/>
      <c r="H1254"/>
      <c r="I1254"/>
      <c r="J1254"/>
      <c r="K1254"/>
      <c r="L1254"/>
      <c r="M1254"/>
      <c r="N1254"/>
      <c r="O1254"/>
      <c r="P1254"/>
      <c r="Q1254"/>
      <c r="R1254"/>
      <c r="S1254"/>
      <c r="T1254"/>
      <c r="U1254"/>
      <c r="V1254"/>
      <c r="W1254"/>
      <c r="X1254"/>
    </row>
    <row r="1255" spans="1:24" ht="20.100000000000001" customHeight="1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  <c r="R1255"/>
      <c r="S1255"/>
      <c r="T1255"/>
      <c r="U1255"/>
      <c r="V1255"/>
      <c r="W1255"/>
      <c r="X1255"/>
    </row>
  </sheetData>
  <sheetProtection formatCells="0" formatColumns="0" formatRows="0"/>
  <mergeCells count="8">
    <mergeCell ref="A2:X2"/>
    <mergeCell ref="A4:C4"/>
    <mergeCell ref="D4:D5"/>
    <mergeCell ref="E4:E5"/>
    <mergeCell ref="F4:F5"/>
    <mergeCell ref="G4:J4"/>
    <mergeCell ref="K4:U4"/>
    <mergeCell ref="V4:X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2" fitToHeight="9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16</vt:i4>
      </vt:variant>
    </vt:vector>
  </HeadingPairs>
  <TitlesOfParts>
    <vt:vector size="24" baseType="lpstr">
      <vt:lpstr>表1 部门收支总表</vt:lpstr>
      <vt:lpstr>表2 部门收入总表</vt:lpstr>
      <vt:lpstr>表3 部门支出总表</vt:lpstr>
      <vt:lpstr>表4 财政拨款收支总表</vt:lpstr>
      <vt:lpstr>表5 一般公共预算支出表</vt:lpstr>
      <vt:lpstr>表6 一般公共预算基本支出表</vt:lpstr>
      <vt:lpstr>表7 一般公共预算“三公”经费支出表</vt:lpstr>
      <vt:lpstr>表8 政府性基金预算支出表</vt:lpstr>
      <vt:lpstr>'表1 部门收支总表'!Print_Area</vt:lpstr>
      <vt:lpstr>'表2 部门收入总表'!Print_Area</vt:lpstr>
      <vt:lpstr>'表3 部门支出总表'!Print_Area</vt:lpstr>
      <vt:lpstr>'表4 财政拨款收支总表'!Print_Area</vt:lpstr>
      <vt:lpstr>'表5 一般公共预算支出表'!Print_Area</vt:lpstr>
      <vt:lpstr>'表6 一般公共预算基本支出表'!Print_Area</vt:lpstr>
      <vt:lpstr>'表7 一般公共预算“三公”经费支出表'!Print_Area</vt:lpstr>
      <vt:lpstr>'表8 政府性基金预算支出表'!Print_Area</vt:lpstr>
      <vt:lpstr>'表1 部门收支总表'!Print_Titles</vt:lpstr>
      <vt:lpstr>'表2 部门收入总表'!Print_Titles</vt:lpstr>
      <vt:lpstr>'表3 部门支出总表'!Print_Titles</vt:lpstr>
      <vt:lpstr>'表4 财政拨款收支总表'!Print_Titles</vt:lpstr>
      <vt:lpstr>'表5 一般公共预算支出表'!Print_Titles</vt:lpstr>
      <vt:lpstr>'表6 一般公共预算基本支出表'!Print_Titles</vt:lpstr>
      <vt:lpstr>'表7 一般公共预算“三公”经费支出表'!Print_Titles</vt:lpstr>
      <vt:lpstr>'表8 政府性基金预算支出表'!Print_Titles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陈新舜</cp:lastModifiedBy>
  <cp:lastPrinted>2017-01-20T03:37:50Z</cp:lastPrinted>
  <dcterms:created xsi:type="dcterms:W3CDTF">2017-01-20T02:12:47Z</dcterms:created>
  <dcterms:modified xsi:type="dcterms:W3CDTF">2019-02-21T02:21:09Z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1639356</vt:i4>
  </property>
</Properties>
</file>